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270"/>
  </bookViews>
  <sheets>
    <sheet name="第二十五届零重力杯短篇科幻征文" sheetId="1" r:id="rId1"/>
    <sheet name="评论员评论数量统计" sheetId="3" r:id="rId2"/>
    <sheet name="排名" sheetId="2" r:id="rId3"/>
  </sheets>
  <calcPr calcId="144525"/>
</workbook>
</file>

<file path=xl/sharedStrings.xml><?xml version="1.0" encoding="utf-8"?>
<sst xmlns="http://schemas.openxmlformats.org/spreadsheetml/2006/main" count="316" uniqueCount="214">
  <si>
    <t>作品名</t>
  </si>
  <si>
    <t>作者</t>
  </si>
  <si>
    <t>票数</t>
  </si>
  <si>
    <t>作者自投</t>
  </si>
  <si>
    <r>
      <rPr>
        <b/>
        <sz val="10"/>
        <rFont val="宋体"/>
        <charset val="134"/>
      </rPr>
      <t>凌川</t>
    </r>
    <r>
      <rPr>
        <b/>
        <sz val="10"/>
        <rFont val="Arial"/>
        <charset val="134"/>
      </rPr>
      <t>LC</t>
    </r>
  </si>
  <si>
    <t>熋焸焽</t>
  </si>
  <si>
    <t>左岸</t>
  </si>
  <si>
    <t>绝对中立大甲虫</t>
  </si>
  <si>
    <t>叶维</t>
  </si>
  <si>
    <t>卡卡</t>
  </si>
  <si>
    <t>荒城</t>
  </si>
  <si>
    <t>总票数</t>
  </si>
  <si>
    <t>千面之王</t>
  </si>
  <si>
    <r>
      <rPr>
        <b/>
        <sz val="10"/>
        <rFont val="Arial"/>
        <charset val="134"/>
      </rPr>
      <t>dazhi</t>
    </r>
    <r>
      <rPr>
        <b/>
        <sz val="10"/>
        <rFont val="宋体"/>
        <charset val="134"/>
      </rPr>
      <t>（</t>
    </r>
    <r>
      <rPr>
        <b/>
        <sz val="10"/>
        <rFont val="Arial"/>
        <charset val="134"/>
      </rPr>
      <t>2991738700</t>
    </r>
    <r>
      <rPr>
        <b/>
        <sz val="10"/>
        <rFont val="宋体"/>
        <charset val="134"/>
      </rPr>
      <t>）</t>
    </r>
  </si>
  <si>
    <t>愿我们的灵魂在轨道上闪耀</t>
  </si>
  <si>
    <r>
      <rPr>
        <b/>
        <sz val="10"/>
        <rFont val="宋体"/>
        <charset val="134"/>
      </rPr>
      <t>黑糖博格（</t>
    </r>
    <r>
      <rPr>
        <b/>
        <sz val="10"/>
        <rFont val="Arial"/>
        <charset val="134"/>
      </rPr>
      <t>3187632718</t>
    </r>
    <r>
      <rPr>
        <b/>
        <sz val="10"/>
        <rFont val="宋体"/>
        <charset val="134"/>
      </rPr>
      <t>）</t>
    </r>
  </si>
  <si>
    <t>如何被自动床搀扶而行</t>
  </si>
  <si>
    <r>
      <rPr>
        <b/>
        <sz val="10"/>
        <rFont val="Arial"/>
        <charset val="134"/>
      </rPr>
      <t>R</t>
    </r>
    <r>
      <rPr>
        <b/>
        <sz val="10"/>
        <rFont val="宋体"/>
        <charset val="134"/>
      </rPr>
      <t>（</t>
    </r>
    <r>
      <rPr>
        <b/>
        <sz val="10"/>
        <rFont val="Arial"/>
        <charset val="134"/>
      </rPr>
      <t>1411433158</t>
    </r>
    <r>
      <rPr>
        <b/>
        <sz val="10"/>
        <rFont val="宋体"/>
        <charset val="134"/>
      </rPr>
      <t>）</t>
    </r>
  </si>
  <si>
    <t>完人</t>
  </si>
  <si>
    <r>
      <rPr>
        <sz val="10"/>
        <rFont val="Arial"/>
        <charset val="134"/>
      </rPr>
      <t>那乇（2802346082）</t>
    </r>
  </si>
  <si>
    <t>如果我们无法活着</t>
  </si>
  <si>
    <r>
      <rPr>
        <sz val="10"/>
        <rFont val="Arial"/>
        <charset val="134"/>
      </rPr>
      <t>叶维（3518066026）</t>
    </r>
  </si>
  <si>
    <t>自然而然</t>
  </si>
  <si>
    <r>
      <rPr>
        <sz val="10"/>
        <rFont val="Arial"/>
        <charset val="134"/>
      </rPr>
      <t>左岸（1796199282）</t>
    </r>
  </si>
  <si>
    <t>鲸落有声</t>
  </si>
  <si>
    <r>
      <rPr>
        <sz val="10"/>
        <rFont val="Arial"/>
        <charset val="134"/>
      </rPr>
      <t>绝对中立大甲虫（2451952498）</t>
    </r>
  </si>
  <si>
    <t>一次与一亿次</t>
  </si>
  <si>
    <r>
      <rPr>
        <sz val="10"/>
        <rFont val="Arial"/>
        <charset val="134"/>
      </rPr>
      <t>凌川（2950867159）</t>
    </r>
  </si>
  <si>
    <t>重[zhong]现</t>
  </si>
  <si>
    <r>
      <rPr>
        <sz val="10"/>
        <rFont val="Arial"/>
        <charset val="134"/>
      </rPr>
      <t>熋焸焽（277388989）</t>
    </r>
  </si>
  <si>
    <t>最后的葬礼</t>
  </si>
  <si>
    <r>
      <rPr>
        <sz val="10"/>
        <rFont val="Arial"/>
        <charset val="134"/>
      </rPr>
      <t>卡卡（945414023）</t>
    </r>
  </si>
  <si>
    <t>面朝大海</t>
  </si>
  <si>
    <r>
      <rPr>
        <sz val="10"/>
        <rFont val="Arial"/>
        <charset val="134"/>
      </rPr>
      <t>WILSONPIG（1350131465）</t>
    </r>
  </si>
  <si>
    <t>白河的相册</t>
  </si>
  <si>
    <r>
      <rPr>
        <sz val="10"/>
        <rFont val="Arial"/>
        <charset val="134"/>
      </rPr>
      <t>银河的魔女（2335443991）</t>
    </r>
  </si>
  <si>
    <t>炎拳</t>
  </si>
  <si>
    <r>
      <rPr>
        <sz val="10"/>
        <rFont val="Arial"/>
        <charset val="134"/>
      </rPr>
      <t>W（3067232683）</t>
    </r>
  </si>
  <si>
    <t>恶人的恩惠</t>
  </si>
  <si>
    <r>
      <rPr>
        <sz val="10"/>
        <rFont val="Arial"/>
        <charset val="134"/>
      </rPr>
      <t>雾尼（2267971892）</t>
    </r>
  </si>
  <si>
    <t>佐拉</t>
  </si>
  <si>
    <r>
      <rPr>
        <sz val="10"/>
        <rFont val="Arial"/>
        <charset val="134"/>
      </rPr>
      <t>莫事莫事（3161793415）</t>
    </r>
  </si>
  <si>
    <t>写手、画手、拍照手</t>
  </si>
  <si>
    <r>
      <rPr>
        <sz val="10"/>
        <rFont val="Arial"/>
        <charset val="134"/>
      </rPr>
      <t>濑©（339219694）</t>
    </r>
  </si>
  <si>
    <t>突破的枷锁</t>
  </si>
  <si>
    <r>
      <rPr>
        <sz val="10"/>
        <rFont val="Arial"/>
        <charset val="134"/>
      </rPr>
      <t>看到我请叫我去英语（1280271077）</t>
    </r>
  </si>
  <si>
    <t>后悔药</t>
  </si>
  <si>
    <r>
      <rPr>
        <sz val="10"/>
        <rFont val="Arial"/>
        <charset val="134"/>
      </rPr>
      <t>Qig（1163923580）</t>
    </r>
  </si>
  <si>
    <t>细节之毒</t>
  </si>
  <si>
    <r>
      <rPr>
        <sz val="10"/>
        <rFont val="Arial"/>
        <charset val="134"/>
      </rPr>
      <t>食塵者wrath（709099842）</t>
    </r>
  </si>
  <si>
    <t>我</t>
  </si>
  <si>
    <r>
      <rPr>
        <sz val="10"/>
        <rFont val="Arial"/>
        <charset val="134"/>
      </rPr>
      <t>刀文（748872234）</t>
    </r>
  </si>
  <si>
    <t>妈妈生的我就是要咬打火机</t>
  </si>
  <si>
    <r>
      <rPr>
        <sz val="10"/>
        <rFont val="Arial"/>
        <charset val="134"/>
      </rPr>
      <t>lux（2427406148）</t>
    </r>
  </si>
  <si>
    <t>叶落</t>
  </si>
  <si>
    <r>
      <rPr>
        <sz val="10"/>
        <rFont val="Arial"/>
        <charset val="134"/>
      </rPr>
      <t>小吾（1073881028）</t>
    </r>
  </si>
  <si>
    <t>往时迁移</t>
  </si>
  <si>
    <r>
      <rPr>
        <sz val="10"/>
        <rFont val="Arial"/>
        <charset val="134"/>
      </rPr>
      <t>瞬轉金辰（2154771055）</t>
    </r>
  </si>
  <si>
    <t>昂与阿兰</t>
  </si>
  <si>
    <r>
      <rPr>
        <sz val="10"/>
        <rFont val="Arial"/>
        <charset val="134"/>
      </rPr>
      <t>秋戚（941643697）</t>
    </r>
  </si>
  <si>
    <t>评论员</t>
  </si>
  <si>
    <t>QQ</t>
  </si>
  <si>
    <t>票选作品</t>
  </si>
  <si>
    <t>评论数</t>
  </si>
  <si>
    <t>加权票数</t>
  </si>
  <si>
    <r>
      <rPr>
        <sz val="10"/>
        <rFont val="宋体"/>
        <charset val="134"/>
      </rPr>
      <t>凌川</t>
    </r>
    <r>
      <rPr>
        <sz val="10"/>
        <rFont val="Arial"/>
        <charset val="134"/>
      </rPr>
      <t>LC</t>
    </r>
  </si>
  <si>
    <t>如何被自动床搀扶而行┋一次与一亿次┋千面之王</t>
  </si>
  <si>
    <t>重[zhong]现┋愿我们的灵魂在轨道上闪耀┋千面之王</t>
  </si>
  <si>
    <t>愿我们的灵魂在轨道上闪耀┋自然而然</t>
  </si>
  <si>
    <t>如何被自动床搀扶而行┋愿我们的灵魂在轨道上闪耀</t>
  </si>
  <si>
    <t>千面之王┋如果我们无法活着</t>
  </si>
  <si>
    <t>瓦力</t>
  </si>
  <si>
    <t>愿我们的灵魂在轨道上闪耀┋千面之王</t>
  </si>
  <si>
    <t>愿我们的灵魂在轨道上闪耀┋最后的葬礼┋千面之王</t>
  </si>
  <si>
    <t>序号</t>
  </si>
  <si>
    <t>提交答卷时间</t>
  </si>
  <si>
    <t>所用时间</t>
  </si>
  <si>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、您的</t>
    </r>
    <r>
      <rPr>
        <b/>
        <sz val="10"/>
        <rFont val="Arial"/>
        <charset val="134"/>
      </rPr>
      <t>QQ</t>
    </r>
    <r>
      <rPr>
        <b/>
        <sz val="10"/>
        <rFont val="宋体"/>
        <charset val="134"/>
      </rPr>
      <t>号</t>
    </r>
  </si>
  <si>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、您在零重力科幻</t>
    </r>
    <r>
      <rPr>
        <b/>
        <sz val="10"/>
        <rFont val="Arial"/>
        <charset val="134"/>
      </rPr>
      <t>QQ</t>
    </r>
    <r>
      <rPr>
        <b/>
        <sz val="10"/>
        <rFont val="宋体"/>
        <charset val="134"/>
      </rPr>
      <t>群的昵称</t>
    </r>
  </si>
  <si>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、参赛作品投票</t>
    </r>
  </si>
  <si>
    <t>备注</t>
  </si>
  <si>
    <t>1</t>
  </si>
  <si>
    <t>2023/6/3 23:22:16</t>
  </si>
  <si>
    <t>34秒</t>
  </si>
  <si>
    <t>277388989</t>
  </si>
  <si>
    <r>
      <rPr>
        <sz val="10"/>
        <rFont val="宋体"/>
        <charset val="134"/>
      </rPr>
      <t>作者评论</t>
    </r>
    <r>
      <rPr>
        <sz val="10"/>
        <rFont val="Arial"/>
        <charset val="134"/>
      </rPr>
      <t>24</t>
    </r>
    <r>
      <rPr>
        <sz val="10"/>
        <rFont val="宋体"/>
        <charset val="134"/>
      </rPr>
      <t>篇，自投有效</t>
    </r>
  </si>
  <si>
    <t>2</t>
  </si>
  <si>
    <t>2023/6/3 23:30:32</t>
  </si>
  <si>
    <t>41秒</t>
  </si>
  <si>
    <t>3518066026</t>
  </si>
  <si>
    <r>
      <rPr>
        <sz val="10"/>
        <rFont val="宋体"/>
        <charset val="134"/>
      </rPr>
      <t>作者评论</t>
    </r>
    <r>
      <rPr>
        <sz val="10"/>
        <rFont val="Arial"/>
        <charset val="134"/>
      </rPr>
      <t>16</t>
    </r>
    <r>
      <rPr>
        <sz val="10"/>
        <rFont val="宋体"/>
        <charset val="134"/>
      </rPr>
      <t>篇，自投有效</t>
    </r>
  </si>
  <si>
    <t>3</t>
  </si>
  <si>
    <t>2023/6/4 19:58:12</t>
  </si>
  <si>
    <t>76秒</t>
  </si>
  <si>
    <t>2451952498</t>
  </si>
  <si>
    <t>4</t>
  </si>
  <si>
    <t>2023/6/4 20:24:39</t>
  </si>
  <si>
    <t>54秒</t>
  </si>
  <si>
    <t>2950867159</t>
  </si>
  <si>
    <t>凌川</t>
  </si>
  <si>
    <r>
      <rPr>
        <sz val="10"/>
        <rFont val="宋体"/>
        <charset val="134"/>
      </rPr>
      <t>作者评论</t>
    </r>
    <r>
      <rPr>
        <sz val="10"/>
        <rFont val="Arial"/>
        <charset val="134"/>
      </rPr>
      <t>10</t>
    </r>
    <r>
      <rPr>
        <sz val="10"/>
        <rFont val="宋体"/>
        <charset val="134"/>
      </rPr>
      <t>篇，自投有效</t>
    </r>
  </si>
  <si>
    <t>5</t>
  </si>
  <si>
    <t>2023/6/5 10:24:45</t>
  </si>
  <si>
    <t>92秒</t>
  </si>
  <si>
    <t>1796199282</t>
  </si>
  <si>
    <t>6</t>
  </si>
  <si>
    <t>2023/6/5 15:19:36</t>
  </si>
  <si>
    <t>53秒</t>
  </si>
  <si>
    <t>995185635</t>
  </si>
  <si>
    <t>梅林</t>
  </si>
  <si>
    <t>完人┋千面之王</t>
  </si>
  <si>
    <t>7</t>
  </si>
  <si>
    <t>2023/6/5 21:15:11</t>
  </si>
  <si>
    <t>33秒</t>
  </si>
  <si>
    <t>1350131465</t>
  </si>
  <si>
    <t>叫我老朱吧</t>
  </si>
  <si>
    <t>作者自投无效</t>
  </si>
  <si>
    <t>8</t>
  </si>
  <si>
    <t>2023/6/5 23:52:14</t>
  </si>
  <si>
    <t>2067528599</t>
  </si>
  <si>
    <t>钱加利</t>
  </si>
  <si>
    <t>9</t>
  </si>
  <si>
    <t>2023/6/5 23:53:32</t>
  </si>
  <si>
    <t>52秒</t>
  </si>
  <si>
    <t>3141670072</t>
  </si>
  <si>
    <t>书架上的灰持续</t>
  </si>
  <si>
    <t>10</t>
  </si>
  <si>
    <t>2023/6/6 21:19:09</t>
  </si>
  <si>
    <t>24秒</t>
  </si>
  <si>
    <t>2461892581</t>
  </si>
  <si>
    <t>手臂</t>
  </si>
  <si>
    <t>11</t>
  </si>
  <si>
    <t>2023/6/6 22:16:49</t>
  </si>
  <si>
    <t>55秒</t>
  </si>
  <si>
    <t>339219694</t>
  </si>
  <si>
    <t>濑&amp;copy</t>
  </si>
  <si>
    <t>12</t>
  </si>
  <si>
    <t>2023/6/7 20:57:58</t>
  </si>
  <si>
    <t>36秒</t>
  </si>
  <si>
    <t>1062440873</t>
  </si>
  <si>
    <t>抹茶曲奇</t>
  </si>
  <si>
    <t>白河的相册┋如果我们无法活着</t>
  </si>
  <si>
    <t>13</t>
  </si>
  <si>
    <t>2023/6/8 15:27:25</t>
  </si>
  <si>
    <t>42秒</t>
  </si>
  <si>
    <t>2237973144</t>
  </si>
  <si>
    <t>K</t>
  </si>
  <si>
    <t>如何被自动床搀扶而行┋千面之王</t>
  </si>
  <si>
    <t>14</t>
  </si>
  <si>
    <t>2023/6/8 15:31:23</t>
  </si>
  <si>
    <t>1703436050</t>
  </si>
  <si>
    <t>ANT</t>
  </si>
  <si>
    <t>如何被自动床搀扶而行┋愿我们的灵魂在轨道上闪耀┋面朝大海</t>
  </si>
  <si>
    <t>15</t>
  </si>
  <si>
    <t>2023/6/10 18:26:21</t>
  </si>
  <si>
    <t>458671419</t>
  </si>
  <si>
    <t>王子曦</t>
  </si>
  <si>
    <t>鲸落有声┋一次与一亿次┋炎拳</t>
  </si>
  <si>
    <t>16</t>
  </si>
  <si>
    <t>2023/6/10 18:47:03</t>
  </si>
  <si>
    <t>94秒</t>
  </si>
  <si>
    <t>1339602897</t>
  </si>
  <si>
    <t>与熵增绝交的朋友熵减</t>
  </si>
  <si>
    <t>如何被自动床搀扶而行┋愿我们的灵魂在轨道上闪耀┋鲸落有声</t>
  </si>
  <si>
    <t>17</t>
  </si>
  <si>
    <t>2023/6/10 19:35:31</t>
  </si>
  <si>
    <t>102秒</t>
  </si>
  <si>
    <t>2497584532</t>
  </si>
  <si>
    <t>静</t>
  </si>
  <si>
    <t>18</t>
  </si>
  <si>
    <t>2023/6/10 19:36:23</t>
  </si>
  <si>
    <t>949171251</t>
  </si>
  <si>
    <t>星空</t>
  </si>
  <si>
    <t>面朝大海┋千面之王</t>
  </si>
  <si>
    <t>19</t>
  </si>
  <si>
    <t>2023/6/10 19:39:10</t>
  </si>
  <si>
    <t>39秒</t>
  </si>
  <si>
    <t>1704932664</t>
  </si>
  <si>
    <t>RTRT</t>
  </si>
  <si>
    <t>如何被自动床搀扶而行┋完人┋恶人的恩惠</t>
  </si>
  <si>
    <t>20</t>
  </si>
  <si>
    <t>2023/6/10 19:42:20</t>
  </si>
  <si>
    <t>75秒</t>
  </si>
  <si>
    <t>536948575</t>
  </si>
  <si>
    <t>迷夜</t>
  </si>
  <si>
    <t>如何被自动床搀扶而行┋鲸落有声┋佐拉</t>
  </si>
  <si>
    <t>21</t>
  </si>
  <si>
    <t>2023/6/10 21:02:49</t>
  </si>
  <si>
    <t>31秒</t>
  </si>
  <si>
    <t>945414023</t>
  </si>
  <si>
    <t>卡卡的灰树干</t>
  </si>
  <si>
    <t>22</t>
  </si>
  <si>
    <t>2023/6/10 21:55:57</t>
  </si>
  <si>
    <t>2192秒</t>
  </si>
  <si>
    <t>3067232683</t>
  </si>
  <si>
    <t>W</t>
  </si>
  <si>
    <t>如何被自动床搀扶而行┋完人</t>
  </si>
  <si>
    <t>23</t>
  </si>
  <si>
    <t>2023/6/10 21:59:14</t>
  </si>
  <si>
    <t>20秒</t>
  </si>
  <si>
    <t>852639250</t>
  </si>
  <si>
    <t>24</t>
  </si>
  <si>
    <t>2023/6/10 21:59:57</t>
  </si>
  <si>
    <t>32秒</t>
  </si>
  <si>
    <t>1125258495</t>
  </si>
  <si>
    <t>吵吵</t>
  </si>
  <si>
    <t>自然而然┋完人</t>
  </si>
  <si>
    <t>如何被自动床搀扶而行|一次与一亿次|千面之王</t>
  </si>
  <si>
    <t>重[zhong]现|愿我们的灵魂在轨道上闪耀|千面之王</t>
  </si>
  <si>
    <t>愿我们的灵魂在轨道上闪耀|自然而然</t>
  </si>
  <si>
    <t>如何被自动床搀扶而行|愿我们的灵魂在轨道上闪耀</t>
  </si>
  <si>
    <t>千面之王|如果我们无法活着</t>
  </si>
  <si>
    <t>愿我们的灵魂在轨道上闪耀|千面之王</t>
  </si>
  <si>
    <t>愿我们的灵魂在轨道上闪耀|最后的葬礼|千面之王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</si>
</sst>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5" fillId="7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51"/>
    <xf numFmtId="0" fontId="1" fillId="0" borderId="0" xfId="0" applyFont="1" applyFill="1" applyAlignment="1">
      <alignment vertical="center"/>
    </xf>
    <xf numFmtId="0" fontId="2" fillId="0" borderId="0" xfId="51" applyFont="1"/>
    <xf numFmtId="0" fontId="3" fillId="0" borderId="0" xfId="0" applyFont="1">
      <alignment vertical="center"/>
    </xf>
    <xf numFmtId="0" fontId="3" fillId="0" borderId="0" xfId="51" applyFont="1"/>
    <xf numFmtId="10" fontId="3" fillId="0" borderId="0" xfId="51" applyNumberFormat="1" applyFont="1"/>
    <xf numFmtId="0" fontId="2" fillId="0" borderId="0" xfId="0" applyFont="1">
      <alignment vertical="center"/>
    </xf>
    <xf numFmtId="0" fontId="0" fillId="0" borderId="0" xfId="0">
      <alignment vertical="center"/>
    </xf>
    <xf numFmtId="10" fontId="0" fillId="0" borderId="0" xfId="51" applyNumberFormat="1"/>
    <xf numFmtId="0" fontId="0" fillId="0" borderId="0" xfId="51" applyNumberFormat="1" applyFont="1" applyFill="1" applyBorder="1" applyAlignment="1" applyProtection="1"/>
    <xf numFmtId="9" fontId="0" fillId="0" borderId="0" xfId="51" applyNumberFormat="1"/>
    <xf numFmtId="0" fontId="4" fillId="0" borderId="0" xfId="51" applyFo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tabSelected="1" workbookViewId="0">
      <selection activeCell="A1" sqref="A1"/>
    </sheetView>
  </sheetViews>
  <sheetFormatPr defaultColWidth="9.14285714285714" defaultRowHeight="12.75"/>
  <cols>
    <col min="1" max="1" width="20.1428571428571" customWidth="1"/>
    <col min="2" max="2" width="18.2857142857143" customWidth="1"/>
    <col min="3" max="3" width="40.4285714285714" customWidth="1"/>
    <col min="4" max="4" width="13.1428571428571" customWidth="1"/>
    <col min="5" max="5" width="29.8571428571429" customWidth="1"/>
    <col min="6" max="6" width="37.4285714285714" customWidth="1"/>
    <col min="7" max="7" width="23.2857142857143" customWidth="1"/>
  </cols>
  <sheetData>
    <row r="1" ht="13.5" spans="1:1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2" t="s">
        <v>12</v>
      </c>
      <c r="B2" s="3" t="s">
        <v>13</v>
      </c>
      <c r="C2" s="4">
        <v>10</v>
      </c>
      <c r="D2" s="5"/>
      <c r="E2" s="4">
        <v>1</v>
      </c>
      <c r="F2" s="4">
        <v>2</v>
      </c>
      <c r="G2" s="4"/>
      <c r="H2" s="4"/>
      <c r="I2" s="4">
        <v>1.5</v>
      </c>
      <c r="J2" s="4">
        <v>0.5</v>
      </c>
      <c r="K2" s="4">
        <v>2</v>
      </c>
      <c r="L2" s="4">
        <f t="shared" ref="L2:L25" si="0">SUM(C2:K2)</f>
        <v>17</v>
      </c>
    </row>
    <row r="3" spans="1:12">
      <c r="A3" s="2" t="s">
        <v>14</v>
      </c>
      <c r="B3" s="6" t="s">
        <v>15</v>
      </c>
      <c r="C3" s="4">
        <v>8</v>
      </c>
      <c r="D3" s="5"/>
      <c r="E3" s="4"/>
      <c r="F3" s="4">
        <v>2</v>
      </c>
      <c r="G3" s="4">
        <v>1.5</v>
      </c>
      <c r="H3" s="4">
        <v>2</v>
      </c>
      <c r="I3" s="4"/>
      <c r="J3" s="4">
        <v>0.5</v>
      </c>
      <c r="K3" s="4">
        <v>2</v>
      </c>
      <c r="L3" s="4">
        <f t="shared" si="0"/>
        <v>16</v>
      </c>
    </row>
    <row r="4" spans="1:12">
      <c r="A4" s="2" t="s">
        <v>16</v>
      </c>
      <c r="B4" s="3" t="s">
        <v>17</v>
      </c>
      <c r="C4" s="4">
        <v>9</v>
      </c>
      <c r="D4" s="5"/>
      <c r="E4" s="4">
        <v>1</v>
      </c>
      <c r="F4" s="4"/>
      <c r="G4" s="4"/>
      <c r="H4" s="4">
        <v>2</v>
      </c>
      <c r="I4" s="4"/>
      <c r="J4" s="4"/>
      <c r="K4" s="4"/>
      <c r="L4" s="4">
        <f t="shared" si="0"/>
        <v>12</v>
      </c>
    </row>
    <row r="5" spans="1:12">
      <c r="A5" t="s">
        <v>18</v>
      </c>
      <c r="B5" s="7" t="s">
        <v>19</v>
      </c>
      <c r="C5">
        <v>5</v>
      </c>
      <c r="D5" s="8"/>
      <c r="L5">
        <f t="shared" si="0"/>
        <v>5</v>
      </c>
    </row>
    <row r="6" spans="1:12">
      <c r="A6" t="s">
        <v>20</v>
      </c>
      <c r="B6" s="7" t="s">
        <v>21</v>
      </c>
      <c r="C6">
        <v>3</v>
      </c>
      <c r="D6" s="8"/>
      <c r="I6">
        <v>1.5</v>
      </c>
      <c r="L6">
        <f t="shared" si="0"/>
        <v>4.5</v>
      </c>
    </row>
    <row r="7" spans="1:12">
      <c r="A7" t="s">
        <v>22</v>
      </c>
      <c r="B7" s="7" t="s">
        <v>23</v>
      </c>
      <c r="C7">
        <v>2</v>
      </c>
      <c r="D7" s="8"/>
      <c r="G7">
        <v>1.5</v>
      </c>
      <c r="L7">
        <f t="shared" si="0"/>
        <v>3.5</v>
      </c>
    </row>
    <row r="8" spans="1:12">
      <c r="A8" t="s">
        <v>24</v>
      </c>
      <c r="B8" s="7" t="s">
        <v>25</v>
      </c>
      <c r="C8">
        <v>3</v>
      </c>
      <c r="D8" s="8"/>
      <c r="L8">
        <f t="shared" si="0"/>
        <v>3</v>
      </c>
    </row>
    <row r="9" spans="1:12">
      <c r="A9" t="s">
        <v>26</v>
      </c>
      <c r="B9" s="7" t="s">
        <v>27</v>
      </c>
      <c r="C9">
        <v>2</v>
      </c>
      <c r="D9" s="8"/>
      <c r="E9">
        <v>1</v>
      </c>
      <c r="L9">
        <f t="shared" si="0"/>
        <v>3</v>
      </c>
    </row>
    <row r="10" spans="1:12">
      <c r="A10" t="s">
        <v>28</v>
      </c>
      <c r="B10" s="7" t="s">
        <v>29</v>
      </c>
      <c r="C10">
        <v>1</v>
      </c>
      <c r="D10" s="8"/>
      <c r="F10">
        <v>2</v>
      </c>
      <c r="L10">
        <f t="shared" si="0"/>
        <v>3</v>
      </c>
    </row>
    <row r="11" spans="1:12">
      <c r="A11" t="s">
        <v>30</v>
      </c>
      <c r="B11" s="7" t="s">
        <v>31</v>
      </c>
      <c r="C11">
        <v>1</v>
      </c>
      <c r="D11" s="8"/>
      <c r="K11">
        <v>2</v>
      </c>
      <c r="L11">
        <f t="shared" si="0"/>
        <v>3</v>
      </c>
    </row>
    <row r="12" spans="1:12">
      <c r="A12" t="s">
        <v>32</v>
      </c>
      <c r="B12" s="7" t="s">
        <v>33</v>
      </c>
      <c r="C12">
        <v>3</v>
      </c>
      <c r="D12" s="9">
        <v>-1</v>
      </c>
      <c r="L12">
        <f t="shared" si="0"/>
        <v>2</v>
      </c>
    </row>
    <row r="13" spans="1:12">
      <c r="A13" t="s">
        <v>34</v>
      </c>
      <c r="B13" s="7" t="s">
        <v>35</v>
      </c>
      <c r="C13">
        <v>1</v>
      </c>
      <c r="D13" s="8"/>
      <c r="L13">
        <f t="shared" si="0"/>
        <v>1</v>
      </c>
    </row>
    <row r="14" spans="1:12">
      <c r="A14" t="s">
        <v>36</v>
      </c>
      <c r="B14" s="7" t="s">
        <v>37</v>
      </c>
      <c r="C14">
        <v>1</v>
      </c>
      <c r="D14" s="8"/>
      <c r="L14">
        <f t="shared" si="0"/>
        <v>1</v>
      </c>
    </row>
    <row r="15" spans="1:12">
      <c r="A15" t="s">
        <v>38</v>
      </c>
      <c r="B15" s="7" t="s">
        <v>39</v>
      </c>
      <c r="C15">
        <v>1</v>
      </c>
      <c r="D15" s="8"/>
      <c r="L15">
        <f t="shared" si="0"/>
        <v>1</v>
      </c>
    </row>
    <row r="16" spans="1:12">
      <c r="A16" t="s">
        <v>40</v>
      </c>
      <c r="B16" s="7" t="s">
        <v>41</v>
      </c>
      <c r="C16">
        <v>1</v>
      </c>
      <c r="D16" s="8"/>
      <c r="L16">
        <f t="shared" si="0"/>
        <v>1</v>
      </c>
    </row>
    <row r="17" spans="1:12">
      <c r="A17" t="s">
        <v>42</v>
      </c>
      <c r="B17" s="7" t="s">
        <v>43</v>
      </c>
      <c r="C17">
        <v>1</v>
      </c>
      <c r="D17" s="9">
        <v>-1</v>
      </c>
      <c r="L17">
        <f t="shared" si="0"/>
        <v>0</v>
      </c>
    </row>
    <row r="18" spans="1:12">
      <c r="A18" t="s">
        <v>44</v>
      </c>
      <c r="B18" s="7" t="s">
        <v>45</v>
      </c>
      <c r="C18">
        <v>0</v>
      </c>
      <c r="D18" s="10"/>
      <c r="L18">
        <f t="shared" si="0"/>
        <v>0</v>
      </c>
    </row>
    <row r="19" spans="1:12">
      <c r="A19" t="s">
        <v>46</v>
      </c>
      <c r="B19" s="7" t="s">
        <v>47</v>
      </c>
      <c r="C19">
        <v>0</v>
      </c>
      <c r="D19" s="10"/>
      <c r="L19">
        <f t="shared" si="0"/>
        <v>0</v>
      </c>
    </row>
    <row r="20" spans="1:12">
      <c r="A20" t="s">
        <v>48</v>
      </c>
      <c r="B20" s="7" t="s">
        <v>49</v>
      </c>
      <c r="C20">
        <v>0</v>
      </c>
      <c r="D20" s="10"/>
      <c r="L20">
        <f t="shared" si="0"/>
        <v>0</v>
      </c>
    </row>
    <row r="21" spans="1:12">
      <c r="A21" t="s">
        <v>50</v>
      </c>
      <c r="B21" s="7" t="s">
        <v>51</v>
      </c>
      <c r="C21">
        <v>0</v>
      </c>
      <c r="D21" s="10"/>
      <c r="L21">
        <f t="shared" si="0"/>
        <v>0</v>
      </c>
    </row>
    <row r="22" spans="1:12">
      <c r="A22" t="s">
        <v>52</v>
      </c>
      <c r="B22" s="7" t="s">
        <v>53</v>
      </c>
      <c r="C22">
        <v>0</v>
      </c>
      <c r="D22" s="10"/>
      <c r="L22">
        <f t="shared" si="0"/>
        <v>0</v>
      </c>
    </row>
    <row r="23" spans="1:12">
      <c r="A23" t="s">
        <v>54</v>
      </c>
      <c r="B23" s="7" t="s">
        <v>55</v>
      </c>
      <c r="C23">
        <v>0</v>
      </c>
      <c r="D23" s="10"/>
      <c r="L23">
        <f t="shared" si="0"/>
        <v>0</v>
      </c>
    </row>
    <row r="24" spans="1:12">
      <c r="A24" t="s">
        <v>56</v>
      </c>
      <c r="B24" s="7" t="s">
        <v>57</v>
      </c>
      <c r="C24">
        <v>0</v>
      </c>
      <c r="D24" s="10"/>
      <c r="L24">
        <f t="shared" si="0"/>
        <v>0</v>
      </c>
    </row>
    <row r="25" spans="1:12">
      <c r="A25" t="s">
        <v>58</v>
      </c>
      <c r="B25" s="7" t="s">
        <v>59</v>
      </c>
      <c r="C25">
        <v>0</v>
      </c>
      <c r="D25" s="10"/>
      <c r="L25">
        <f t="shared" si="0"/>
        <v>0</v>
      </c>
    </row>
    <row r="28" ht="13.5" spans="1:5">
      <c r="A28" s="1" t="s">
        <v>60</v>
      </c>
      <c r="B28" s="1" t="s">
        <v>61</v>
      </c>
      <c r="C28" s="1" t="s">
        <v>62</v>
      </c>
      <c r="D28" s="1" t="s">
        <v>63</v>
      </c>
      <c r="E28" s="1" t="s">
        <v>64</v>
      </c>
    </row>
    <row r="29" spans="1:5">
      <c r="A29" s="11" t="s">
        <v>65</v>
      </c>
      <c r="B29">
        <v>2950867159</v>
      </c>
      <c r="C29" t="s">
        <v>66</v>
      </c>
      <c r="D29">
        <v>10</v>
      </c>
      <c r="E29">
        <v>1</v>
      </c>
    </row>
    <row r="30" spans="1:5">
      <c r="A30" s="11" t="s">
        <v>5</v>
      </c>
      <c r="B30">
        <v>277388989</v>
      </c>
      <c r="C30" t="s">
        <v>67</v>
      </c>
      <c r="D30">
        <v>24</v>
      </c>
      <c r="E30">
        <v>2</v>
      </c>
    </row>
    <row r="31" spans="1:5">
      <c r="A31" s="11" t="s">
        <v>6</v>
      </c>
      <c r="B31">
        <v>1796199282</v>
      </c>
      <c r="C31" t="s">
        <v>68</v>
      </c>
      <c r="D31">
        <v>18</v>
      </c>
      <c r="E31">
        <v>1.5</v>
      </c>
    </row>
    <row r="32" spans="1:5">
      <c r="A32" s="11" t="s">
        <v>7</v>
      </c>
      <c r="B32">
        <v>2451952498</v>
      </c>
      <c r="C32" t="s">
        <v>69</v>
      </c>
      <c r="D32">
        <v>23</v>
      </c>
      <c r="E32">
        <v>2</v>
      </c>
    </row>
    <row r="33" spans="1:5">
      <c r="A33" s="11" t="s">
        <v>8</v>
      </c>
      <c r="B33">
        <v>3518066026</v>
      </c>
      <c r="C33" t="s">
        <v>70</v>
      </c>
      <c r="D33">
        <v>16</v>
      </c>
      <c r="E33">
        <v>1.5</v>
      </c>
    </row>
    <row r="34" spans="1:5">
      <c r="A34" s="11" t="s">
        <v>71</v>
      </c>
      <c r="B34">
        <v>158037589</v>
      </c>
      <c r="D34">
        <v>24</v>
      </c>
      <c r="E34">
        <v>2</v>
      </c>
    </row>
    <row r="35" spans="1:5">
      <c r="A35" s="11" t="s">
        <v>9</v>
      </c>
      <c r="B35">
        <v>945414023</v>
      </c>
      <c r="C35" t="s">
        <v>72</v>
      </c>
      <c r="D35">
        <v>7</v>
      </c>
      <c r="E35">
        <v>0.5</v>
      </c>
    </row>
    <row r="36" spans="1:5">
      <c r="A36" s="11" t="s">
        <v>10</v>
      </c>
      <c r="B36">
        <v>852639250</v>
      </c>
      <c r="C36" t="s">
        <v>73</v>
      </c>
      <c r="D36">
        <v>24</v>
      </c>
      <c r="E36">
        <v>2</v>
      </c>
    </row>
    <row r="39" spans="1:7">
      <c r="A39" s="2" t="s">
        <v>74</v>
      </c>
      <c r="B39" s="2" t="s">
        <v>75</v>
      </c>
      <c r="C39" s="2" t="s">
        <v>76</v>
      </c>
      <c r="D39" s="4" t="s">
        <v>77</v>
      </c>
      <c r="E39" s="4" t="s">
        <v>78</v>
      </c>
      <c r="F39" s="4" t="s">
        <v>79</v>
      </c>
      <c r="G39" s="2" t="s">
        <v>80</v>
      </c>
    </row>
    <row r="40" spans="1:7">
      <c r="A40" t="s">
        <v>81</v>
      </c>
      <c r="B40" t="s">
        <v>82</v>
      </c>
      <c r="C40" t="s">
        <v>83</v>
      </c>
      <c r="D40" t="s">
        <v>84</v>
      </c>
      <c r="E40" t="s">
        <v>5</v>
      </c>
      <c r="F40" t="s">
        <v>67</v>
      </c>
      <c r="G40" s="11" t="s">
        <v>85</v>
      </c>
    </row>
    <row r="41" spans="1:7">
      <c r="A41" t="s">
        <v>86</v>
      </c>
      <c r="B41" t="s">
        <v>87</v>
      </c>
      <c r="C41" t="s">
        <v>88</v>
      </c>
      <c r="D41" t="s">
        <v>89</v>
      </c>
      <c r="E41" t="s">
        <v>8</v>
      </c>
      <c r="F41" t="s">
        <v>70</v>
      </c>
      <c r="G41" s="11" t="s">
        <v>90</v>
      </c>
    </row>
    <row r="42" spans="1:6">
      <c r="A42" t="s">
        <v>91</v>
      </c>
      <c r="B42" t="s">
        <v>92</v>
      </c>
      <c r="C42" t="s">
        <v>93</v>
      </c>
      <c r="D42" t="s">
        <v>94</v>
      </c>
      <c r="E42" t="s">
        <v>7</v>
      </c>
      <c r="F42" t="s">
        <v>69</v>
      </c>
    </row>
    <row r="43" spans="1:7">
      <c r="A43" t="s">
        <v>95</v>
      </c>
      <c r="B43" t="s">
        <v>96</v>
      </c>
      <c r="C43" t="s">
        <v>97</v>
      </c>
      <c r="D43" t="s">
        <v>98</v>
      </c>
      <c r="E43" t="s">
        <v>99</v>
      </c>
      <c r="F43" t="s">
        <v>66</v>
      </c>
      <c r="G43" s="11" t="s">
        <v>100</v>
      </c>
    </row>
    <row r="44" spans="1:6">
      <c r="A44" t="s">
        <v>101</v>
      </c>
      <c r="B44" t="s">
        <v>102</v>
      </c>
      <c r="C44" t="s">
        <v>103</v>
      </c>
      <c r="D44" t="s">
        <v>104</v>
      </c>
      <c r="E44" t="s">
        <v>6</v>
      </c>
      <c r="F44" t="s">
        <v>68</v>
      </c>
    </row>
    <row r="45" spans="1:6">
      <c r="A45" t="s">
        <v>105</v>
      </c>
      <c r="B45" t="s">
        <v>106</v>
      </c>
      <c r="C45" t="s">
        <v>107</v>
      </c>
      <c r="D45" t="s">
        <v>108</v>
      </c>
      <c r="E45" t="s">
        <v>109</v>
      </c>
      <c r="F45" t="s">
        <v>110</v>
      </c>
    </row>
    <row r="46" spans="1:7">
      <c r="A46" t="s">
        <v>111</v>
      </c>
      <c r="B46" t="s">
        <v>112</v>
      </c>
      <c r="C46" t="s">
        <v>113</v>
      </c>
      <c r="D46" t="s">
        <v>114</v>
      </c>
      <c r="E46" t="s">
        <v>115</v>
      </c>
      <c r="F46" t="s">
        <v>32</v>
      </c>
      <c r="G46" s="11" t="s">
        <v>116</v>
      </c>
    </row>
    <row r="47" spans="1:6">
      <c r="A47" t="s">
        <v>117</v>
      </c>
      <c r="B47" t="s">
        <v>118</v>
      </c>
      <c r="C47" t="s">
        <v>88</v>
      </c>
      <c r="D47" t="s">
        <v>119</v>
      </c>
      <c r="E47" t="s">
        <v>120</v>
      </c>
      <c r="F47" t="s">
        <v>20</v>
      </c>
    </row>
    <row r="48" spans="1:6">
      <c r="A48" t="s">
        <v>121</v>
      </c>
      <c r="B48" t="s">
        <v>122</v>
      </c>
      <c r="C48" t="s">
        <v>123</v>
      </c>
      <c r="D48" t="s">
        <v>124</v>
      </c>
      <c r="E48" t="s">
        <v>125</v>
      </c>
      <c r="F48" t="s">
        <v>110</v>
      </c>
    </row>
    <row r="49" spans="1:6">
      <c r="A49" t="s">
        <v>126</v>
      </c>
      <c r="B49" t="s">
        <v>127</v>
      </c>
      <c r="C49" t="s">
        <v>128</v>
      </c>
      <c r="D49" t="s">
        <v>129</v>
      </c>
      <c r="E49" t="s">
        <v>130</v>
      </c>
      <c r="F49" t="s">
        <v>12</v>
      </c>
    </row>
    <row r="50" spans="1:7">
      <c r="A50" t="s">
        <v>131</v>
      </c>
      <c r="B50" t="s">
        <v>132</v>
      </c>
      <c r="C50" t="s">
        <v>133</v>
      </c>
      <c r="D50" t="s">
        <v>134</v>
      </c>
      <c r="E50" t="s">
        <v>135</v>
      </c>
      <c r="F50" t="s">
        <v>42</v>
      </c>
      <c r="G50" s="11" t="s">
        <v>116</v>
      </c>
    </row>
    <row r="51" spans="1:6">
      <c r="A51" t="s">
        <v>136</v>
      </c>
      <c r="B51" t="s">
        <v>137</v>
      </c>
      <c r="C51" t="s">
        <v>138</v>
      </c>
      <c r="D51" t="s">
        <v>139</v>
      </c>
      <c r="E51" t="s">
        <v>140</v>
      </c>
      <c r="F51" t="s">
        <v>141</v>
      </c>
    </row>
    <row r="52" spans="1:6">
      <c r="A52" t="s">
        <v>142</v>
      </c>
      <c r="B52" t="s">
        <v>143</v>
      </c>
      <c r="C52" t="s">
        <v>144</v>
      </c>
      <c r="D52" t="s">
        <v>145</v>
      </c>
      <c r="E52" t="s">
        <v>146</v>
      </c>
      <c r="F52" t="s">
        <v>147</v>
      </c>
    </row>
    <row r="53" spans="1:6">
      <c r="A53" t="s">
        <v>148</v>
      </c>
      <c r="B53" t="s">
        <v>149</v>
      </c>
      <c r="C53" t="s">
        <v>144</v>
      </c>
      <c r="D53" t="s">
        <v>150</v>
      </c>
      <c r="E53" t="s">
        <v>151</v>
      </c>
      <c r="F53" t="s">
        <v>152</v>
      </c>
    </row>
    <row r="54" spans="1:6">
      <c r="A54" t="s">
        <v>153</v>
      </c>
      <c r="B54" t="s">
        <v>154</v>
      </c>
      <c r="C54" t="s">
        <v>128</v>
      </c>
      <c r="D54" t="s">
        <v>155</v>
      </c>
      <c r="E54" t="s">
        <v>156</v>
      </c>
      <c r="F54" t="s">
        <v>157</v>
      </c>
    </row>
    <row r="55" spans="1:6">
      <c r="A55" t="s">
        <v>158</v>
      </c>
      <c r="B55" t="s">
        <v>159</v>
      </c>
      <c r="C55" t="s">
        <v>160</v>
      </c>
      <c r="D55" t="s">
        <v>161</v>
      </c>
      <c r="E55" t="s">
        <v>162</v>
      </c>
      <c r="F55" t="s">
        <v>163</v>
      </c>
    </row>
    <row r="56" spans="1:6">
      <c r="A56" t="s">
        <v>164</v>
      </c>
      <c r="B56" t="s">
        <v>165</v>
      </c>
      <c r="C56" t="s">
        <v>166</v>
      </c>
      <c r="D56" t="s">
        <v>167</v>
      </c>
      <c r="E56" t="s">
        <v>168</v>
      </c>
      <c r="F56" t="s">
        <v>69</v>
      </c>
    </row>
    <row r="57" spans="1:6">
      <c r="A57" t="s">
        <v>169</v>
      </c>
      <c r="B57" t="s">
        <v>170</v>
      </c>
      <c r="C57" t="s">
        <v>128</v>
      </c>
      <c r="D57" t="s">
        <v>171</v>
      </c>
      <c r="E57" t="s">
        <v>172</v>
      </c>
      <c r="F57" t="s">
        <v>173</v>
      </c>
    </row>
    <row r="58" spans="1:6">
      <c r="A58" t="s">
        <v>174</v>
      </c>
      <c r="B58" t="s">
        <v>175</v>
      </c>
      <c r="C58" t="s">
        <v>176</v>
      </c>
      <c r="D58" t="s">
        <v>177</v>
      </c>
      <c r="E58" t="s">
        <v>178</v>
      </c>
      <c r="F58" t="s">
        <v>179</v>
      </c>
    </row>
    <row r="59" spans="1:6">
      <c r="A59" t="s">
        <v>180</v>
      </c>
      <c r="B59" t="s">
        <v>181</v>
      </c>
      <c r="C59" t="s">
        <v>182</v>
      </c>
      <c r="D59" t="s">
        <v>183</v>
      </c>
      <c r="E59" t="s">
        <v>184</v>
      </c>
      <c r="F59" t="s">
        <v>185</v>
      </c>
    </row>
    <row r="60" spans="1:6">
      <c r="A60" t="s">
        <v>186</v>
      </c>
      <c r="B60" t="s">
        <v>187</v>
      </c>
      <c r="C60" t="s">
        <v>188</v>
      </c>
      <c r="D60" t="s">
        <v>189</v>
      </c>
      <c r="E60" t="s">
        <v>190</v>
      </c>
      <c r="F60" t="s">
        <v>72</v>
      </c>
    </row>
    <row r="61" spans="1:6">
      <c r="A61" t="s">
        <v>191</v>
      </c>
      <c r="B61" t="s">
        <v>192</v>
      </c>
      <c r="C61" t="s">
        <v>193</v>
      </c>
      <c r="D61" t="s">
        <v>194</v>
      </c>
      <c r="E61" t="s">
        <v>195</v>
      </c>
      <c r="F61" t="s">
        <v>196</v>
      </c>
    </row>
    <row r="62" spans="1:6">
      <c r="A62" t="s">
        <v>197</v>
      </c>
      <c r="B62" t="s">
        <v>198</v>
      </c>
      <c r="C62" t="s">
        <v>199</v>
      </c>
      <c r="D62" t="s">
        <v>200</v>
      </c>
      <c r="E62" t="s">
        <v>10</v>
      </c>
      <c r="F62" t="s">
        <v>73</v>
      </c>
    </row>
    <row r="63" spans="1:6">
      <c r="A63" t="s">
        <v>201</v>
      </c>
      <c r="B63" t="s">
        <v>202</v>
      </c>
      <c r="C63" t="s">
        <v>203</v>
      </c>
      <c r="D63" t="s">
        <v>204</v>
      </c>
      <c r="E63" t="s">
        <v>205</v>
      </c>
      <c r="F63" t="s">
        <v>206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C9" sqref="C9"/>
    </sheetView>
  </sheetViews>
  <sheetFormatPr defaultColWidth="9.14285714285714" defaultRowHeight="12.75" outlineLevelCol="4"/>
  <cols>
    <col min="1" max="1" width="15.1428571428571" customWidth="1"/>
    <col min="2" max="2" width="18.2857142857143" customWidth="1"/>
    <col min="3" max="3" width="46.4285714285714" customWidth="1"/>
    <col min="4" max="4" width="8.42857142857143" customWidth="1"/>
    <col min="5" max="5" width="10.8571428571429" customWidth="1"/>
  </cols>
  <sheetData>
    <row r="1" ht="13.5" spans="1:5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</row>
    <row r="2" spans="1:5">
      <c r="A2" s="11" t="s">
        <v>65</v>
      </c>
      <c r="B2">
        <v>2950867159</v>
      </c>
      <c r="C2" s="11" t="s">
        <v>207</v>
      </c>
      <c r="D2">
        <v>10</v>
      </c>
      <c r="E2">
        <v>1</v>
      </c>
    </row>
    <row r="3" spans="1:5">
      <c r="A3" s="11" t="s">
        <v>5</v>
      </c>
      <c r="B3">
        <v>277388989</v>
      </c>
      <c r="C3" t="s">
        <v>208</v>
      </c>
      <c r="D3">
        <v>24</v>
      </c>
      <c r="E3">
        <v>2</v>
      </c>
    </row>
    <row r="4" spans="1:5">
      <c r="A4" s="11" t="s">
        <v>6</v>
      </c>
      <c r="B4">
        <v>1796199282</v>
      </c>
      <c r="C4" t="s">
        <v>209</v>
      </c>
      <c r="D4">
        <v>18</v>
      </c>
      <c r="E4">
        <v>1.5</v>
      </c>
    </row>
    <row r="5" spans="1:5">
      <c r="A5" s="11" t="s">
        <v>7</v>
      </c>
      <c r="B5">
        <v>2451952498</v>
      </c>
      <c r="C5" t="s">
        <v>210</v>
      </c>
      <c r="D5">
        <v>23</v>
      </c>
      <c r="E5">
        <v>2</v>
      </c>
    </row>
    <row r="6" spans="1:5">
      <c r="A6" s="11" t="s">
        <v>8</v>
      </c>
      <c r="B6">
        <v>3518066026</v>
      </c>
      <c r="C6" t="s">
        <v>211</v>
      </c>
      <c r="D6">
        <v>16</v>
      </c>
      <c r="E6">
        <v>1.5</v>
      </c>
    </row>
    <row r="7" spans="1:5">
      <c r="A7" s="11" t="s">
        <v>71</v>
      </c>
      <c r="B7">
        <v>158037589</v>
      </c>
      <c r="D7">
        <v>24</v>
      </c>
      <c r="E7">
        <v>2</v>
      </c>
    </row>
    <row r="8" spans="1:5">
      <c r="A8" s="11" t="s">
        <v>9</v>
      </c>
      <c r="B8">
        <v>945414023</v>
      </c>
      <c r="C8" t="s">
        <v>212</v>
      </c>
      <c r="D8">
        <v>7</v>
      </c>
      <c r="E8">
        <v>0.5</v>
      </c>
    </row>
    <row r="9" spans="1:5">
      <c r="A9" s="11" t="s">
        <v>10</v>
      </c>
      <c r="B9">
        <v>852639250</v>
      </c>
      <c r="C9" t="s">
        <v>213</v>
      </c>
      <c r="D9">
        <v>24</v>
      </c>
      <c r="E9">
        <v>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A2" sqref="A2:L25"/>
    </sheetView>
  </sheetViews>
  <sheetFormatPr defaultColWidth="10.2857142857143" defaultRowHeight="12.75"/>
  <cols>
    <col min="1" max="2" width="25.5714285714286" customWidth="1"/>
    <col min="8" max="8" width="15.1428571428571" customWidth="1"/>
  </cols>
  <sheetData>
    <row r="1" ht="13.5" spans="1:1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2" t="s">
        <v>12</v>
      </c>
      <c r="B2" s="3" t="s">
        <v>13</v>
      </c>
      <c r="C2" s="4">
        <v>10</v>
      </c>
      <c r="D2" s="5"/>
      <c r="E2" s="4">
        <v>1</v>
      </c>
      <c r="F2" s="4">
        <v>2</v>
      </c>
      <c r="G2" s="4"/>
      <c r="H2" s="4"/>
      <c r="I2" s="4">
        <v>1.5</v>
      </c>
      <c r="J2" s="4">
        <v>0.5</v>
      </c>
      <c r="K2" s="4">
        <v>2</v>
      </c>
      <c r="L2" s="4">
        <f>SUM(C2:K2)</f>
        <v>17</v>
      </c>
    </row>
    <row r="3" spans="1:12">
      <c r="A3" s="2" t="s">
        <v>14</v>
      </c>
      <c r="B3" s="6" t="s">
        <v>15</v>
      </c>
      <c r="C3" s="4">
        <v>8</v>
      </c>
      <c r="D3" s="5"/>
      <c r="E3" s="4"/>
      <c r="F3" s="4">
        <v>2</v>
      </c>
      <c r="G3" s="4">
        <v>1.5</v>
      </c>
      <c r="H3" s="4">
        <v>2</v>
      </c>
      <c r="I3" s="4"/>
      <c r="J3" s="4">
        <v>0.5</v>
      </c>
      <c r="K3" s="4">
        <v>2</v>
      </c>
      <c r="L3" s="4">
        <f>SUM(C3:K3)</f>
        <v>16</v>
      </c>
    </row>
    <row r="4" spans="1:12">
      <c r="A4" s="2" t="s">
        <v>16</v>
      </c>
      <c r="B4" s="3" t="s">
        <v>17</v>
      </c>
      <c r="C4" s="4">
        <v>9</v>
      </c>
      <c r="D4" s="5"/>
      <c r="E4" s="4">
        <v>1</v>
      </c>
      <c r="F4" s="4"/>
      <c r="G4" s="4"/>
      <c r="H4" s="4">
        <v>2</v>
      </c>
      <c r="I4" s="4"/>
      <c r="J4" s="4"/>
      <c r="K4" s="4"/>
      <c r="L4" s="4">
        <f>SUM(C4:K4)</f>
        <v>12</v>
      </c>
    </row>
    <row r="5" spans="1:12">
      <c r="A5" t="s">
        <v>18</v>
      </c>
      <c r="B5" s="7" t="s">
        <v>19</v>
      </c>
      <c r="C5">
        <v>5</v>
      </c>
      <c r="D5" s="8"/>
      <c r="L5">
        <f t="shared" ref="L3:L25" si="0">SUM(C5:K5)</f>
        <v>5</v>
      </c>
    </row>
    <row r="6" spans="1:12">
      <c r="A6" t="s">
        <v>20</v>
      </c>
      <c r="B6" s="7" t="s">
        <v>21</v>
      </c>
      <c r="C6">
        <v>3</v>
      </c>
      <c r="D6" s="8"/>
      <c r="I6">
        <v>1.5</v>
      </c>
      <c r="L6">
        <f t="shared" si="0"/>
        <v>4.5</v>
      </c>
    </row>
    <row r="7" spans="1:12">
      <c r="A7" t="s">
        <v>22</v>
      </c>
      <c r="B7" s="7" t="s">
        <v>23</v>
      </c>
      <c r="C7">
        <v>2</v>
      </c>
      <c r="D7" s="8"/>
      <c r="G7">
        <v>1.5</v>
      </c>
      <c r="L7">
        <f t="shared" si="0"/>
        <v>3.5</v>
      </c>
    </row>
    <row r="8" spans="1:12">
      <c r="A8" t="s">
        <v>24</v>
      </c>
      <c r="B8" s="7" t="s">
        <v>25</v>
      </c>
      <c r="C8">
        <v>3</v>
      </c>
      <c r="D8" s="8"/>
      <c r="L8">
        <f t="shared" si="0"/>
        <v>3</v>
      </c>
    </row>
    <row r="9" spans="1:12">
      <c r="A9" t="s">
        <v>26</v>
      </c>
      <c r="B9" s="7" t="s">
        <v>27</v>
      </c>
      <c r="C9">
        <v>2</v>
      </c>
      <c r="D9" s="8"/>
      <c r="E9">
        <v>1</v>
      </c>
      <c r="L9">
        <f t="shared" si="0"/>
        <v>3</v>
      </c>
    </row>
    <row r="10" spans="1:12">
      <c r="A10" t="s">
        <v>28</v>
      </c>
      <c r="B10" s="7" t="s">
        <v>29</v>
      </c>
      <c r="C10">
        <v>1</v>
      </c>
      <c r="D10" s="8"/>
      <c r="F10">
        <v>2</v>
      </c>
      <c r="L10">
        <f t="shared" si="0"/>
        <v>3</v>
      </c>
    </row>
    <row r="11" spans="1:12">
      <c r="A11" t="s">
        <v>30</v>
      </c>
      <c r="B11" s="7" t="s">
        <v>31</v>
      </c>
      <c r="C11">
        <v>1</v>
      </c>
      <c r="D11" s="8"/>
      <c r="K11">
        <v>2</v>
      </c>
      <c r="L11">
        <f t="shared" si="0"/>
        <v>3</v>
      </c>
    </row>
    <row r="12" spans="1:12">
      <c r="A12" t="s">
        <v>32</v>
      </c>
      <c r="B12" s="7" t="s">
        <v>33</v>
      </c>
      <c r="C12">
        <v>3</v>
      </c>
      <c r="D12" s="9">
        <v>-1</v>
      </c>
      <c r="L12">
        <f t="shared" si="0"/>
        <v>2</v>
      </c>
    </row>
    <row r="13" spans="1:12">
      <c r="A13" t="s">
        <v>34</v>
      </c>
      <c r="B13" s="7" t="s">
        <v>35</v>
      </c>
      <c r="C13">
        <v>1</v>
      </c>
      <c r="D13" s="8"/>
      <c r="L13">
        <f t="shared" si="0"/>
        <v>1</v>
      </c>
    </row>
    <row r="14" spans="1:12">
      <c r="A14" t="s">
        <v>36</v>
      </c>
      <c r="B14" s="7" t="s">
        <v>37</v>
      </c>
      <c r="C14">
        <v>1</v>
      </c>
      <c r="D14" s="8"/>
      <c r="L14">
        <f t="shared" si="0"/>
        <v>1</v>
      </c>
    </row>
    <row r="15" spans="1:12">
      <c r="A15" t="s">
        <v>38</v>
      </c>
      <c r="B15" s="7" t="s">
        <v>39</v>
      </c>
      <c r="C15">
        <v>1</v>
      </c>
      <c r="D15" s="8"/>
      <c r="L15">
        <f t="shared" si="0"/>
        <v>1</v>
      </c>
    </row>
    <row r="16" spans="1:12">
      <c r="A16" t="s">
        <v>40</v>
      </c>
      <c r="B16" s="7" t="s">
        <v>41</v>
      </c>
      <c r="C16">
        <v>1</v>
      </c>
      <c r="D16" s="8"/>
      <c r="L16">
        <f t="shared" si="0"/>
        <v>1</v>
      </c>
    </row>
    <row r="17" spans="1:12">
      <c r="A17" t="s">
        <v>42</v>
      </c>
      <c r="B17" s="7" t="s">
        <v>43</v>
      </c>
      <c r="C17">
        <v>1</v>
      </c>
      <c r="D17" s="9">
        <v>-1</v>
      </c>
      <c r="L17">
        <f t="shared" si="0"/>
        <v>0</v>
      </c>
    </row>
    <row r="18" spans="1:12">
      <c r="A18" t="s">
        <v>44</v>
      </c>
      <c r="B18" s="7" t="s">
        <v>45</v>
      </c>
      <c r="C18">
        <v>0</v>
      </c>
      <c r="D18" s="10"/>
      <c r="L18">
        <f t="shared" si="0"/>
        <v>0</v>
      </c>
    </row>
    <row r="19" spans="1:12">
      <c r="A19" t="s">
        <v>46</v>
      </c>
      <c r="B19" s="7" t="s">
        <v>47</v>
      </c>
      <c r="C19">
        <v>0</v>
      </c>
      <c r="D19" s="10"/>
      <c r="L19">
        <f t="shared" si="0"/>
        <v>0</v>
      </c>
    </row>
    <row r="20" spans="1:12">
      <c r="A20" t="s">
        <v>48</v>
      </c>
      <c r="B20" s="7" t="s">
        <v>49</v>
      </c>
      <c r="C20">
        <v>0</v>
      </c>
      <c r="D20" s="10"/>
      <c r="L20">
        <f t="shared" si="0"/>
        <v>0</v>
      </c>
    </row>
    <row r="21" spans="1:12">
      <c r="A21" t="s">
        <v>50</v>
      </c>
      <c r="B21" s="7" t="s">
        <v>51</v>
      </c>
      <c r="C21">
        <v>0</v>
      </c>
      <c r="D21" s="10"/>
      <c r="L21">
        <f t="shared" si="0"/>
        <v>0</v>
      </c>
    </row>
    <row r="22" spans="1:12">
      <c r="A22" t="s">
        <v>52</v>
      </c>
      <c r="B22" s="7" t="s">
        <v>53</v>
      </c>
      <c r="C22">
        <v>0</v>
      </c>
      <c r="D22" s="10"/>
      <c r="L22">
        <f t="shared" si="0"/>
        <v>0</v>
      </c>
    </row>
    <row r="23" spans="1:12">
      <c r="A23" t="s">
        <v>54</v>
      </c>
      <c r="B23" s="7" t="s">
        <v>55</v>
      </c>
      <c r="C23">
        <v>0</v>
      </c>
      <c r="D23" s="10"/>
      <c r="L23">
        <f t="shared" si="0"/>
        <v>0</v>
      </c>
    </row>
    <row r="24" spans="1:12">
      <c r="A24" t="s">
        <v>56</v>
      </c>
      <c r="B24" s="7" t="s">
        <v>57</v>
      </c>
      <c r="C24">
        <v>0</v>
      </c>
      <c r="D24" s="10"/>
      <c r="L24">
        <f t="shared" si="0"/>
        <v>0</v>
      </c>
    </row>
    <row r="25" spans="1:12">
      <c r="A25" t="s">
        <v>58</v>
      </c>
      <c r="B25" s="7" t="s">
        <v>59</v>
      </c>
      <c r="C25">
        <v>0</v>
      </c>
      <c r="D25" s="10"/>
      <c r="L25">
        <f t="shared" si="0"/>
        <v>0</v>
      </c>
    </row>
  </sheetData>
  <sortState ref="A2:L25">
    <sortCondition ref="L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第二十五届零重力杯短篇科幻征文</vt:lpstr>
      <vt:lpstr>评论员评论数量统计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周小喆</cp:lastModifiedBy>
  <dcterms:created xsi:type="dcterms:W3CDTF">2023-06-10T14:40:00Z</dcterms:created>
  <dcterms:modified xsi:type="dcterms:W3CDTF">2023-06-11T03:46:35Z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AE47151DC3FC4D41A602434CD741B496_12</vt:lpwstr>
  </property>
  <property fmtid="{D5CDD505-2E9C-101B-9397-08002B2CF9AE}" pid="3" name="KSOProductBuildVer">
    <vt:lpwstr>2052-11.1.0.14309</vt:lpwstr>
  </property>
</Properties>
</file>