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/>
  </bookViews>
  <sheets>
    <sheet name="第二十四届零重力杯短篇科幻征文" sheetId="1" r:id="rId1"/>
    <sheet name="评论员评论数量统计" sheetId="2" r:id="rId2"/>
    <sheet name="排名" sheetId="3" r:id="rId3"/>
  </sheets>
  <calcPr calcId="144525"/>
</workbook>
</file>

<file path=xl/sharedStrings.xml><?xml version="1.0" encoding="utf-8"?>
<sst xmlns="http://schemas.openxmlformats.org/spreadsheetml/2006/main" count="289" uniqueCount="182">
  <si>
    <t>作品名</t>
  </si>
  <si>
    <t>作者</t>
  </si>
  <si>
    <t>票数</t>
  </si>
  <si>
    <t>作者自投</t>
  </si>
  <si>
    <t>梅林</t>
  </si>
  <si>
    <t>雅歌</t>
  </si>
  <si>
    <t>左岸</t>
  </si>
  <si>
    <t>熋焸焽</t>
  </si>
  <si>
    <t>荒城</t>
  </si>
  <si>
    <t>书架的灰持续</t>
  </si>
  <si>
    <t>卡卡</t>
  </si>
  <si>
    <t>东庭</t>
  </si>
  <si>
    <t>总票数</t>
  </si>
  <si>
    <t>百鸟空吟</t>
  </si>
  <si>
    <t>梅林（995185635）</t>
  </si>
  <si>
    <t>有界下坠</t>
  </si>
  <si>
    <t>极超（1808669426）</t>
  </si>
  <si>
    <t>你呼叫的用户已关机</t>
  </si>
  <si>
    <t>丁达尔（1275691892）</t>
  </si>
  <si>
    <t>时空边缘</t>
  </si>
  <si>
    <t>）（2207502892）</t>
  </si>
  <si>
    <t>黑雾中的国度</t>
  </si>
  <si>
    <r>
      <rPr>
        <sz val="11"/>
        <color theme="1"/>
        <rFont val="宋体"/>
        <charset val="134"/>
        <scheme val="minor"/>
      </rPr>
      <t>雨鸦（2272688354）</t>
    </r>
  </si>
  <si>
    <t>神的外壳</t>
  </si>
  <si>
    <r>
      <rPr>
        <sz val="11"/>
        <color theme="1"/>
        <rFont val="宋体"/>
        <charset val="134"/>
        <scheme val="minor"/>
      </rPr>
      <t>左岸（1796199282）</t>
    </r>
  </si>
  <si>
    <t>跃入潮汐</t>
  </si>
  <si>
    <r>
      <rPr>
        <sz val="11"/>
        <color theme="1"/>
        <rFont val="宋体"/>
        <charset val="134"/>
        <scheme val="minor"/>
      </rPr>
      <t>王越（2314776905）</t>
    </r>
  </si>
  <si>
    <t>四时花</t>
  </si>
  <si>
    <r>
      <rPr>
        <sz val="11"/>
        <color theme="1"/>
        <rFont val="宋体"/>
        <charset val="134"/>
        <scheme val="minor"/>
      </rPr>
      <t>熋焸焽（277388989）</t>
    </r>
  </si>
  <si>
    <t>1941：禁航区</t>
  </si>
  <si>
    <r>
      <rPr>
        <sz val="11"/>
        <color theme="1"/>
        <rFont val="宋体"/>
        <charset val="134"/>
        <scheme val="minor"/>
      </rPr>
      <t>东庭Mora（2224861429）</t>
    </r>
  </si>
  <si>
    <t>当来生鸟成群飞来的时候</t>
  </si>
  <si>
    <r>
      <rPr>
        <sz val="11"/>
        <color theme="1"/>
        <rFont val="宋体"/>
        <charset val="134"/>
        <scheme val="minor"/>
      </rPr>
      <t>绝对中立大甲虫（2451952498）</t>
    </r>
  </si>
  <si>
    <t>突变结构</t>
  </si>
  <si>
    <r>
      <rPr>
        <sz val="11"/>
        <color theme="1"/>
        <rFont val="宋体"/>
        <charset val="134"/>
        <scheme val="minor"/>
      </rPr>
      <t>柠檬黄（342833009）</t>
    </r>
  </si>
  <si>
    <t>恶胎</t>
  </si>
  <si>
    <r>
      <rPr>
        <sz val="11"/>
        <color theme="1"/>
        <rFont val="宋体"/>
        <charset val="134"/>
        <scheme val="minor"/>
      </rPr>
      <t>谬论（3272309049）</t>
    </r>
  </si>
  <si>
    <t>热海</t>
  </si>
  <si>
    <r>
      <rPr>
        <sz val="11"/>
        <color theme="1"/>
        <rFont val="宋体"/>
        <charset val="134"/>
        <scheme val="minor"/>
      </rPr>
      <t>鱼逆（2238294743）</t>
    </r>
  </si>
  <si>
    <t>铸剑为犁</t>
  </si>
  <si>
    <r>
      <rPr>
        <sz val="11"/>
        <color theme="1"/>
        <rFont val="宋体"/>
        <charset val="134"/>
        <scheme val="minor"/>
      </rPr>
      <t>第六位面壁者（1670762419）</t>
    </r>
  </si>
  <si>
    <t>最终高墙</t>
  </si>
  <si>
    <r>
      <rPr>
        <sz val="11"/>
        <color theme="1"/>
        <rFont val="宋体"/>
        <charset val="134"/>
        <scheme val="minor"/>
      </rPr>
      <t>黑糖博格（3187632718）</t>
    </r>
  </si>
  <si>
    <t>幽灵</t>
  </si>
  <si>
    <r>
      <rPr>
        <sz val="11"/>
        <color theme="1"/>
        <rFont val="宋体"/>
        <charset val="134"/>
        <scheme val="minor"/>
      </rPr>
      <t>困龙（1315801473）</t>
    </r>
  </si>
  <si>
    <t>制造人类</t>
  </si>
  <si>
    <r>
      <rPr>
        <sz val="11"/>
        <color theme="1"/>
        <rFont val="宋体"/>
        <charset val="134"/>
        <scheme val="minor"/>
      </rPr>
      <t>luxue37000000@163.com</t>
    </r>
  </si>
  <si>
    <t>人壳</t>
  </si>
  <si>
    <r>
      <rPr>
        <sz val="11"/>
        <color theme="1"/>
        <rFont val="宋体"/>
        <charset val="134"/>
        <scheme val="minor"/>
      </rPr>
      <t>水上（1527114856）</t>
    </r>
  </si>
  <si>
    <t>牧龙的少年</t>
  </si>
  <si>
    <r>
      <rPr>
        <sz val="11"/>
        <color theme="1"/>
        <rFont val="宋体"/>
        <charset val="134"/>
        <scheme val="minor"/>
      </rPr>
      <t>dazhi（2991738700）</t>
    </r>
  </si>
  <si>
    <t>评论员</t>
  </si>
  <si>
    <t>QQ</t>
  </si>
  <si>
    <t>票选作品</t>
  </si>
  <si>
    <t>评论数</t>
  </si>
  <si>
    <t>加权票数</t>
  </si>
  <si>
    <t>黑雾中的国度┋时空边缘┋百鸟空吟</t>
  </si>
  <si>
    <t>合评</t>
  </si>
  <si>
    <t>时空边缘┋百鸟空吟</t>
  </si>
  <si>
    <t>神的外壳┋1941：禁航区</t>
  </si>
  <si>
    <t>四时花┋你呼叫的用户已关机┋有界下坠</t>
  </si>
  <si>
    <t>百鸟空吟┋你呼叫的用户已关机┋有界下坠</t>
  </si>
  <si>
    <t>瓦力</t>
  </si>
  <si>
    <t>极超</t>
  </si>
  <si>
    <t>1941：禁航区┋跃入潮汐┋当来生鸟成群飞来的时候</t>
  </si>
  <si>
    <t>序号</t>
  </si>
  <si>
    <t>提交答卷时间</t>
  </si>
  <si>
    <t>所用时间</t>
  </si>
  <si>
    <r>
      <rPr>
        <b/>
        <sz val="10"/>
        <rFont val="Arial"/>
        <charset val="134"/>
      </rPr>
      <t>1</t>
    </r>
    <r>
      <rPr>
        <b/>
        <sz val="10"/>
        <rFont val="宋体"/>
        <charset val="134"/>
      </rPr>
      <t>、您的</t>
    </r>
    <r>
      <rPr>
        <b/>
        <sz val="10"/>
        <rFont val="Arial"/>
        <charset val="134"/>
      </rPr>
      <t>QQ</t>
    </r>
    <r>
      <rPr>
        <b/>
        <sz val="10"/>
        <rFont val="宋体"/>
        <charset val="134"/>
      </rPr>
      <t>号</t>
    </r>
  </si>
  <si>
    <r>
      <rPr>
        <b/>
        <sz val="10"/>
        <rFont val="Arial"/>
        <charset val="134"/>
      </rPr>
      <t>2</t>
    </r>
    <r>
      <rPr>
        <b/>
        <sz val="10"/>
        <rFont val="宋体"/>
        <charset val="134"/>
      </rPr>
      <t>、您在零重力科幻</t>
    </r>
    <r>
      <rPr>
        <b/>
        <sz val="10"/>
        <rFont val="Arial"/>
        <charset val="134"/>
      </rPr>
      <t>QQ</t>
    </r>
    <r>
      <rPr>
        <b/>
        <sz val="10"/>
        <rFont val="宋体"/>
        <charset val="134"/>
      </rPr>
      <t>群的昵称</t>
    </r>
  </si>
  <si>
    <r>
      <rPr>
        <b/>
        <sz val="10"/>
        <rFont val="Arial"/>
        <charset val="134"/>
      </rPr>
      <t>3</t>
    </r>
    <r>
      <rPr>
        <b/>
        <sz val="10"/>
        <rFont val="宋体"/>
        <charset val="134"/>
      </rPr>
      <t>、参赛作品投票</t>
    </r>
  </si>
  <si>
    <t>1</t>
  </si>
  <si>
    <t>2023/5/4 11:06:12</t>
  </si>
  <si>
    <t>24秒</t>
  </si>
  <si>
    <t>277388989</t>
  </si>
  <si>
    <t>作者评论20篇，自投有效</t>
  </si>
  <si>
    <t>2</t>
  </si>
  <si>
    <t>2023/5/4 15:22:53</t>
  </si>
  <si>
    <t>21秒</t>
  </si>
  <si>
    <t>995185635</t>
  </si>
  <si>
    <t>3</t>
  </si>
  <si>
    <t>2023/5/4 15:40:00</t>
  </si>
  <si>
    <t>104秒</t>
  </si>
  <si>
    <t>3205099525</t>
  </si>
  <si>
    <t>科幻时长两年半</t>
  </si>
  <si>
    <t>突变结构┋时空边缘</t>
  </si>
  <si>
    <t>4</t>
  </si>
  <si>
    <t>2023/5/4 19:15:41</t>
  </si>
  <si>
    <t>30秒</t>
  </si>
  <si>
    <t>1796199282</t>
  </si>
  <si>
    <t>作者评论12篇，自投有效</t>
  </si>
  <si>
    <t>5</t>
  </si>
  <si>
    <t>2023/5/4 21:10:39</t>
  </si>
  <si>
    <t>96秒</t>
  </si>
  <si>
    <t>124741043</t>
  </si>
  <si>
    <t>智筠</t>
  </si>
  <si>
    <t>突变结构┋跃入潮汐┋恶胎</t>
  </si>
  <si>
    <t>6</t>
  </si>
  <si>
    <t>2023/5/4 23:02:58</t>
  </si>
  <si>
    <t>60秒</t>
  </si>
  <si>
    <t>2285741692</t>
  </si>
  <si>
    <t>7</t>
  </si>
  <si>
    <t>2023/5/5 9:45:54</t>
  </si>
  <si>
    <t>35秒</t>
  </si>
  <si>
    <t>3518066026</t>
  </si>
  <si>
    <t>叶维</t>
  </si>
  <si>
    <t>四时花┋黑雾中的国度┋突变结构</t>
  </si>
  <si>
    <t>8</t>
  </si>
  <si>
    <t>2023/5/8 9:25:24</t>
  </si>
  <si>
    <t>1670762419</t>
  </si>
  <si>
    <t>第六位面壁者</t>
  </si>
  <si>
    <t>当来生鸟成群飞来的时候┋你呼叫的用户已关机┋铸剑为犁</t>
  </si>
  <si>
    <t>铸剑为犁 作者自投无效</t>
  </si>
  <si>
    <t>9</t>
  </si>
  <si>
    <t>2023/5/8 12:45:25</t>
  </si>
  <si>
    <t>73秒</t>
  </si>
  <si>
    <t>1924244587</t>
  </si>
  <si>
    <t>明天</t>
  </si>
  <si>
    <t>四时花┋跃入潮汐┋幽灵</t>
  </si>
  <si>
    <t>10</t>
  </si>
  <si>
    <t>2023/5/10 16:38:22</t>
  </si>
  <si>
    <t>852639250</t>
  </si>
  <si>
    <t>11</t>
  </si>
  <si>
    <t>2023/5/10 16:54:49</t>
  </si>
  <si>
    <t>40秒</t>
  </si>
  <si>
    <t>3088523986</t>
  </si>
  <si>
    <t>Arc</t>
  </si>
  <si>
    <t>跃入潮汐┋恶胎┋有界下坠</t>
  </si>
  <si>
    <t>12</t>
  </si>
  <si>
    <t>2023/5/10 17:09:54</t>
  </si>
  <si>
    <t>27秒</t>
  </si>
  <si>
    <t>957490236</t>
  </si>
  <si>
    <t>Coral</t>
  </si>
  <si>
    <t>神的外壳┋当来生鸟成群飞来的时候┋热海</t>
  </si>
  <si>
    <t>13</t>
  </si>
  <si>
    <t>2023/5/10 17:20:13</t>
  </si>
  <si>
    <t>64秒</t>
  </si>
  <si>
    <t>18923309842</t>
  </si>
  <si>
    <t>黑雾中的国度┋百鸟空吟┋有界下坠</t>
  </si>
  <si>
    <t>14</t>
  </si>
  <si>
    <t>2023/5/10 18:08:02</t>
  </si>
  <si>
    <t>119秒</t>
  </si>
  <si>
    <t>387685065</t>
  </si>
  <si>
    <t>真空</t>
  </si>
  <si>
    <t>15</t>
  </si>
  <si>
    <t>2023/5/10 19:58:41</t>
  </si>
  <si>
    <t>54秒</t>
  </si>
  <si>
    <t>3122681193</t>
  </si>
  <si>
    <t>纯爱战士张量子</t>
  </si>
  <si>
    <t>神的外壳┋百鸟空吟┋有界下坠</t>
  </si>
  <si>
    <t>16</t>
  </si>
  <si>
    <t>2023/5/10 20:01:10</t>
  </si>
  <si>
    <t>37秒</t>
  </si>
  <si>
    <t>1716816106</t>
  </si>
  <si>
    <t>鹏盛贤</t>
  </si>
  <si>
    <t>时空边缘┋铸剑为犁</t>
  </si>
  <si>
    <t>17</t>
  </si>
  <si>
    <t>2023/5/10 20:02:49</t>
  </si>
  <si>
    <t>3141670072</t>
  </si>
  <si>
    <t>书架上的灰持续</t>
  </si>
  <si>
    <t>18</t>
  </si>
  <si>
    <t>2023/5/10 21:38:28</t>
  </si>
  <si>
    <t>34秒</t>
  </si>
  <si>
    <t>945414023</t>
  </si>
  <si>
    <t>卡卡的灰树干</t>
  </si>
  <si>
    <t>19</t>
  </si>
  <si>
    <t>2023/5/10 21:48:01</t>
  </si>
  <si>
    <t>1137774552</t>
  </si>
  <si>
    <t>雨幕</t>
  </si>
  <si>
    <t>时空边缘┋百鸟空吟┋你呼叫的用户已关机</t>
  </si>
  <si>
    <t>20</t>
  </si>
  <si>
    <t>2023/5/10 21:54:54</t>
  </si>
  <si>
    <t>63秒</t>
  </si>
  <si>
    <t>3067232683</t>
  </si>
  <si>
    <t>W</t>
  </si>
  <si>
    <t>最终高墙┋神的外壳</t>
  </si>
  <si>
    <t>21</t>
  </si>
  <si>
    <t>2023/5/10 21:55:34</t>
  </si>
  <si>
    <t>76秒</t>
  </si>
  <si>
    <t>2224861429</t>
  </si>
  <si>
    <t>东庭Mora</t>
  </si>
  <si>
    <t>作者评论10篇，自投有效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</si>
</sst>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0"/>
      <name val="宋体"/>
      <charset val="134"/>
    </font>
    <font>
      <sz val="10"/>
      <name val="Arial"/>
      <charset val="134"/>
    </font>
    <font>
      <b/>
      <sz val="10"/>
      <name val="宋体"/>
      <charset val="134"/>
    </font>
    <font>
      <b/>
      <sz val="10"/>
      <name val="Arial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5" applyNumberFormat="0" applyAlignment="0" applyProtection="0">
      <alignment vertical="center"/>
    </xf>
    <xf numFmtId="0" fontId="20" fillId="11" borderId="1" applyNumberFormat="0" applyAlignment="0" applyProtection="0">
      <alignment vertical="center"/>
    </xf>
    <xf numFmtId="0" fontId="21" fillId="12" borderId="6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4" fillId="0" borderId="0"/>
  </cellStyleXfs>
  <cellXfs count="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49" applyFont="1" applyFill="1" applyAlignment="1"/>
    <xf numFmtId="0" fontId="4" fillId="0" borderId="0" xfId="49" applyFont="1" applyFill="1" applyAlignment="1"/>
    <xf numFmtId="0" fontId="5" fillId="0" borderId="0" xfId="49" applyFont="1" applyFill="1" applyAlignment="1"/>
    <xf numFmtId="0" fontId="6" fillId="0" borderId="0" xfId="49" applyFont="1" applyFill="1" applyAlignment="1"/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7"/>
  <sheetViews>
    <sheetView tabSelected="1" workbookViewId="0">
      <selection activeCell="M23" sqref="M23"/>
    </sheetView>
  </sheetViews>
  <sheetFormatPr defaultColWidth="9" defaultRowHeight="13.5"/>
  <cols>
    <col min="1" max="1" width="20" customWidth="1"/>
    <col min="2" max="2" width="28" customWidth="1"/>
    <col min="3" max="3" width="18.5" customWidth="1"/>
    <col min="4" max="4" width="11.375" customWidth="1"/>
    <col min="5" max="5" width="17.125" customWidth="1"/>
    <col min="6" max="6" width="17.75" customWidth="1"/>
  </cols>
  <sheetData>
    <row r="1" spans="1:1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</row>
    <row r="2" spans="1:13">
      <c r="A2" s="1" t="s">
        <v>13</v>
      </c>
      <c r="B2" s="1" t="s">
        <v>14</v>
      </c>
      <c r="C2" s="1">
        <v>7</v>
      </c>
      <c r="D2" s="1"/>
      <c r="E2" s="1">
        <v>1</v>
      </c>
      <c r="F2" s="1">
        <v>1</v>
      </c>
      <c r="G2" s="1"/>
      <c r="H2" s="1"/>
      <c r="I2" s="1">
        <v>2</v>
      </c>
      <c r="J2" s="1">
        <v>1</v>
      </c>
      <c r="K2" s="1"/>
      <c r="L2" s="1"/>
      <c r="M2" s="1">
        <f t="shared" ref="M2:M20" si="0">SUM(C2:L2)</f>
        <v>12</v>
      </c>
    </row>
    <row r="3" spans="1:13">
      <c r="A3" s="1" t="s">
        <v>15</v>
      </c>
      <c r="B3" s="1" t="s">
        <v>16</v>
      </c>
      <c r="C3" s="1">
        <v>5</v>
      </c>
      <c r="D3" s="1"/>
      <c r="E3" s="1"/>
      <c r="F3" s="1"/>
      <c r="G3" s="1"/>
      <c r="H3">
        <v>2</v>
      </c>
      <c r="I3" s="1">
        <v>2</v>
      </c>
      <c r="J3" s="1"/>
      <c r="K3" s="1"/>
      <c r="L3" s="1"/>
      <c r="M3" s="1">
        <f t="shared" si="0"/>
        <v>9</v>
      </c>
    </row>
    <row r="4" spans="1:13">
      <c r="A4" s="1" t="s">
        <v>17</v>
      </c>
      <c r="B4" s="1" t="s">
        <v>18</v>
      </c>
      <c r="C4" s="1">
        <v>4</v>
      </c>
      <c r="D4" s="1"/>
      <c r="E4" s="1"/>
      <c r="F4" s="1"/>
      <c r="G4" s="1"/>
      <c r="H4" s="1">
        <v>2</v>
      </c>
      <c r="I4" s="1">
        <v>2</v>
      </c>
      <c r="J4" s="1"/>
      <c r="K4" s="1"/>
      <c r="L4" s="1"/>
      <c r="M4" s="1">
        <f t="shared" si="0"/>
        <v>8</v>
      </c>
    </row>
    <row r="5" spans="1:13">
      <c r="A5" s="2" t="s">
        <v>19</v>
      </c>
      <c r="B5" s="2" t="s">
        <v>20</v>
      </c>
      <c r="C5" s="2">
        <v>5</v>
      </c>
      <c r="D5" s="2"/>
      <c r="E5" s="2">
        <v>1</v>
      </c>
      <c r="F5" s="2">
        <v>1</v>
      </c>
      <c r="G5" s="2"/>
      <c r="H5" s="2"/>
      <c r="I5" s="2"/>
      <c r="J5" s="2"/>
      <c r="K5" s="2"/>
      <c r="L5" s="2"/>
      <c r="M5" s="2">
        <f t="shared" si="0"/>
        <v>7</v>
      </c>
    </row>
    <row r="6" spans="1:13">
      <c r="A6" t="s">
        <v>21</v>
      </c>
      <c r="B6" t="s">
        <v>22</v>
      </c>
      <c r="C6">
        <v>4</v>
      </c>
      <c r="E6">
        <v>1</v>
      </c>
      <c r="K6">
        <v>0.5</v>
      </c>
      <c r="M6">
        <f t="shared" si="0"/>
        <v>5.5</v>
      </c>
    </row>
    <row r="7" spans="1:13">
      <c r="A7" t="s">
        <v>23</v>
      </c>
      <c r="B7" t="s">
        <v>24</v>
      </c>
      <c r="C7">
        <v>4</v>
      </c>
      <c r="G7">
        <v>1</v>
      </c>
      <c r="M7">
        <f t="shared" si="0"/>
        <v>5</v>
      </c>
    </row>
    <row r="8" spans="1:13">
      <c r="A8" t="s">
        <v>25</v>
      </c>
      <c r="B8" t="s">
        <v>26</v>
      </c>
      <c r="C8">
        <v>4</v>
      </c>
      <c r="L8">
        <v>1</v>
      </c>
      <c r="M8">
        <f t="shared" si="0"/>
        <v>5</v>
      </c>
    </row>
    <row r="9" spans="1:13">
      <c r="A9" t="s">
        <v>27</v>
      </c>
      <c r="B9" t="s">
        <v>28</v>
      </c>
      <c r="C9">
        <v>3</v>
      </c>
      <c r="H9">
        <v>2</v>
      </c>
      <c r="M9">
        <f t="shared" si="0"/>
        <v>5</v>
      </c>
    </row>
    <row r="10" spans="1:13">
      <c r="A10" t="s">
        <v>29</v>
      </c>
      <c r="B10" t="s">
        <v>30</v>
      </c>
      <c r="C10">
        <v>2</v>
      </c>
      <c r="G10">
        <v>1</v>
      </c>
      <c r="L10">
        <v>1</v>
      </c>
      <c r="M10">
        <f t="shared" si="0"/>
        <v>4</v>
      </c>
    </row>
    <row r="11" spans="1:13">
      <c r="A11" t="s">
        <v>31</v>
      </c>
      <c r="B11" t="s">
        <v>32</v>
      </c>
      <c r="C11">
        <v>3</v>
      </c>
      <c r="L11">
        <v>1</v>
      </c>
      <c r="M11">
        <f t="shared" si="0"/>
        <v>4</v>
      </c>
    </row>
    <row r="12" spans="1:13">
      <c r="A12" t="s">
        <v>33</v>
      </c>
      <c r="B12" t="s">
        <v>34</v>
      </c>
      <c r="C12">
        <v>3</v>
      </c>
      <c r="M12">
        <f t="shared" si="0"/>
        <v>3</v>
      </c>
    </row>
    <row r="13" spans="1:13">
      <c r="A13" t="s">
        <v>35</v>
      </c>
      <c r="B13" t="s">
        <v>36</v>
      </c>
      <c r="C13">
        <v>2</v>
      </c>
      <c r="M13">
        <f t="shared" si="0"/>
        <v>2</v>
      </c>
    </row>
    <row r="14" spans="1:13">
      <c r="A14" t="s">
        <v>37</v>
      </c>
      <c r="B14" t="s">
        <v>38</v>
      </c>
      <c r="C14">
        <v>2</v>
      </c>
      <c r="M14">
        <f t="shared" si="0"/>
        <v>2</v>
      </c>
    </row>
    <row r="15" spans="1:13">
      <c r="A15" t="s">
        <v>39</v>
      </c>
      <c r="B15" t="s">
        <v>40</v>
      </c>
      <c r="C15">
        <v>2</v>
      </c>
      <c r="D15" s="3">
        <v>-1</v>
      </c>
      <c r="M15">
        <f t="shared" si="0"/>
        <v>1</v>
      </c>
    </row>
    <row r="16" spans="1:13">
      <c r="A16" t="s">
        <v>41</v>
      </c>
      <c r="B16" t="s">
        <v>42</v>
      </c>
      <c r="C16">
        <v>1</v>
      </c>
      <c r="M16">
        <f t="shared" si="0"/>
        <v>1</v>
      </c>
    </row>
    <row r="17" spans="1:13">
      <c r="A17" t="s">
        <v>43</v>
      </c>
      <c r="B17" t="s">
        <v>44</v>
      </c>
      <c r="C17">
        <v>1</v>
      </c>
      <c r="M17">
        <f t="shared" si="0"/>
        <v>1</v>
      </c>
    </row>
    <row r="18" spans="1:13">
      <c r="A18" t="s">
        <v>45</v>
      </c>
      <c r="B18" t="s">
        <v>46</v>
      </c>
      <c r="C18">
        <v>0</v>
      </c>
      <c r="M18">
        <f t="shared" si="0"/>
        <v>0</v>
      </c>
    </row>
    <row r="19" spans="1:13">
      <c r="A19" t="s">
        <v>47</v>
      </c>
      <c r="B19" t="s">
        <v>48</v>
      </c>
      <c r="C19">
        <v>0</v>
      </c>
      <c r="M19">
        <f t="shared" si="0"/>
        <v>0</v>
      </c>
    </row>
    <row r="20" spans="1:13">
      <c r="A20" t="s">
        <v>49</v>
      </c>
      <c r="B20" t="s">
        <v>50</v>
      </c>
      <c r="C20">
        <v>0</v>
      </c>
      <c r="M20">
        <f t="shared" si="0"/>
        <v>0</v>
      </c>
    </row>
    <row r="23" spans="1:5">
      <c r="A23" s="1" t="s">
        <v>51</v>
      </c>
      <c r="B23" s="1" t="s">
        <v>52</v>
      </c>
      <c r="C23" s="1" t="s">
        <v>53</v>
      </c>
      <c r="D23" s="1" t="s">
        <v>54</v>
      </c>
      <c r="E23" s="1" t="s">
        <v>55</v>
      </c>
    </row>
    <row r="24" spans="1:6">
      <c r="A24" t="s">
        <v>4</v>
      </c>
      <c r="B24">
        <v>995185635</v>
      </c>
      <c r="C24" s="4" t="s">
        <v>56</v>
      </c>
      <c r="D24">
        <v>20</v>
      </c>
      <c r="E24">
        <v>1</v>
      </c>
      <c r="F24" t="s">
        <v>57</v>
      </c>
    </row>
    <row r="25" spans="1:6">
      <c r="A25" t="s">
        <v>5</v>
      </c>
      <c r="B25">
        <v>2285741692</v>
      </c>
      <c r="C25" s="5" t="s">
        <v>58</v>
      </c>
      <c r="D25">
        <v>20</v>
      </c>
      <c r="E25">
        <v>1</v>
      </c>
      <c r="F25" t="s">
        <v>57</v>
      </c>
    </row>
    <row r="26" spans="1:5">
      <c r="A26" t="s">
        <v>6</v>
      </c>
      <c r="B26">
        <v>1796199282</v>
      </c>
      <c r="C26" s="5" t="s">
        <v>59</v>
      </c>
      <c r="D26">
        <v>12</v>
      </c>
      <c r="E26">
        <v>1</v>
      </c>
    </row>
    <row r="27" spans="1:5">
      <c r="A27" t="s">
        <v>7</v>
      </c>
      <c r="B27">
        <v>277388989</v>
      </c>
      <c r="C27" s="5" t="s">
        <v>60</v>
      </c>
      <c r="D27">
        <v>20</v>
      </c>
      <c r="E27">
        <v>2</v>
      </c>
    </row>
    <row r="28" spans="1:5">
      <c r="A28" t="s">
        <v>8</v>
      </c>
      <c r="B28">
        <v>852639250</v>
      </c>
      <c r="C28" s="5" t="s">
        <v>61</v>
      </c>
      <c r="D28">
        <v>20</v>
      </c>
      <c r="E28">
        <v>2</v>
      </c>
    </row>
    <row r="29" spans="1:5">
      <c r="A29" t="s">
        <v>62</v>
      </c>
      <c r="B29">
        <v>158037589</v>
      </c>
      <c r="D29">
        <v>20</v>
      </c>
      <c r="E29">
        <v>2</v>
      </c>
    </row>
    <row r="30" spans="1:5">
      <c r="A30" t="s">
        <v>63</v>
      </c>
      <c r="B30">
        <v>1808669426</v>
      </c>
      <c r="D30">
        <v>10</v>
      </c>
      <c r="E30">
        <v>1</v>
      </c>
    </row>
    <row r="31" spans="1:5">
      <c r="A31" t="s">
        <v>9</v>
      </c>
      <c r="B31">
        <v>3141670072</v>
      </c>
      <c r="C31" s="5" t="s">
        <v>13</v>
      </c>
      <c r="D31">
        <v>12</v>
      </c>
      <c r="E31">
        <v>1</v>
      </c>
    </row>
    <row r="32" spans="1:5">
      <c r="A32" t="s">
        <v>10</v>
      </c>
      <c r="B32">
        <v>945414023</v>
      </c>
      <c r="C32" s="5" t="s">
        <v>21</v>
      </c>
      <c r="D32">
        <v>5</v>
      </c>
      <c r="E32">
        <v>0.5</v>
      </c>
    </row>
    <row r="33" spans="1:5">
      <c r="A33" t="s">
        <v>11</v>
      </c>
      <c r="B33">
        <v>2224861429</v>
      </c>
      <c r="C33" s="5" t="s">
        <v>64</v>
      </c>
      <c r="D33">
        <v>10</v>
      </c>
      <c r="E33">
        <v>1</v>
      </c>
    </row>
    <row r="36" spans="1:6">
      <c r="A36" s="6" t="s">
        <v>65</v>
      </c>
      <c r="B36" s="6" t="s">
        <v>66</v>
      </c>
      <c r="C36" s="6" t="s">
        <v>67</v>
      </c>
      <c r="D36" s="7" t="s">
        <v>68</v>
      </c>
      <c r="E36" s="7" t="s">
        <v>69</v>
      </c>
      <c r="F36" s="7" t="s">
        <v>70</v>
      </c>
    </row>
    <row r="37" spans="1:7">
      <c r="A37" s="5" t="s">
        <v>71</v>
      </c>
      <c r="B37" s="5" t="s">
        <v>72</v>
      </c>
      <c r="C37" s="5" t="s">
        <v>73</v>
      </c>
      <c r="D37" s="5" t="s">
        <v>74</v>
      </c>
      <c r="E37" s="5" t="s">
        <v>7</v>
      </c>
      <c r="F37" s="5" t="s">
        <v>60</v>
      </c>
      <c r="G37" t="s">
        <v>75</v>
      </c>
    </row>
    <row r="38" spans="1:7">
      <c r="A38" s="5" t="s">
        <v>76</v>
      </c>
      <c r="B38" s="5" t="s">
        <v>77</v>
      </c>
      <c r="C38" s="5" t="s">
        <v>78</v>
      </c>
      <c r="D38" s="5" t="s">
        <v>79</v>
      </c>
      <c r="E38" s="5" t="s">
        <v>4</v>
      </c>
      <c r="F38" s="5" t="s">
        <v>56</v>
      </c>
      <c r="G38" t="s">
        <v>75</v>
      </c>
    </row>
    <row r="39" spans="1:6">
      <c r="A39" s="5" t="s">
        <v>80</v>
      </c>
      <c r="B39" s="5" t="s">
        <v>81</v>
      </c>
      <c r="C39" s="5" t="s">
        <v>82</v>
      </c>
      <c r="D39" s="5" t="s">
        <v>83</v>
      </c>
      <c r="E39" s="5" t="s">
        <v>84</v>
      </c>
      <c r="F39" s="5" t="s">
        <v>85</v>
      </c>
    </row>
    <row r="40" spans="1:7">
      <c r="A40" s="5" t="s">
        <v>86</v>
      </c>
      <c r="B40" s="5" t="s">
        <v>87</v>
      </c>
      <c r="C40" s="5" t="s">
        <v>88</v>
      </c>
      <c r="D40" s="5" t="s">
        <v>89</v>
      </c>
      <c r="E40" s="5" t="s">
        <v>6</v>
      </c>
      <c r="F40" s="5" t="s">
        <v>59</v>
      </c>
      <c r="G40" t="s">
        <v>90</v>
      </c>
    </row>
    <row r="41" spans="1:6">
      <c r="A41" s="5" t="s">
        <v>91</v>
      </c>
      <c r="B41" s="5" t="s">
        <v>92</v>
      </c>
      <c r="C41" s="5" t="s">
        <v>93</v>
      </c>
      <c r="D41" s="5" t="s">
        <v>94</v>
      </c>
      <c r="E41" s="5" t="s">
        <v>95</v>
      </c>
      <c r="F41" s="5" t="s">
        <v>96</v>
      </c>
    </row>
    <row r="42" spans="1:6">
      <c r="A42" s="5" t="s">
        <v>97</v>
      </c>
      <c r="B42" s="5" t="s">
        <v>98</v>
      </c>
      <c r="C42" s="5" t="s">
        <v>99</v>
      </c>
      <c r="D42" s="5" t="s">
        <v>100</v>
      </c>
      <c r="E42" s="5" t="s">
        <v>5</v>
      </c>
      <c r="F42" s="5" t="s">
        <v>58</v>
      </c>
    </row>
    <row r="43" spans="1:6">
      <c r="A43" s="5" t="s">
        <v>101</v>
      </c>
      <c r="B43" s="5" t="s">
        <v>102</v>
      </c>
      <c r="C43" s="5" t="s">
        <v>103</v>
      </c>
      <c r="D43" s="5" t="s">
        <v>104</v>
      </c>
      <c r="E43" s="5" t="s">
        <v>105</v>
      </c>
      <c r="F43" s="5" t="s">
        <v>106</v>
      </c>
    </row>
    <row r="44" spans="1:7">
      <c r="A44" s="5" t="s">
        <v>107</v>
      </c>
      <c r="B44" s="5" t="s">
        <v>108</v>
      </c>
      <c r="C44" s="5" t="s">
        <v>103</v>
      </c>
      <c r="D44" s="5" t="s">
        <v>109</v>
      </c>
      <c r="E44" s="5" t="s">
        <v>110</v>
      </c>
      <c r="F44" s="4" t="s">
        <v>111</v>
      </c>
      <c r="G44" t="s">
        <v>112</v>
      </c>
    </row>
    <row r="45" spans="1:6">
      <c r="A45" s="5" t="s">
        <v>113</v>
      </c>
      <c r="B45" s="5" t="s">
        <v>114</v>
      </c>
      <c r="C45" s="5" t="s">
        <v>115</v>
      </c>
      <c r="D45" s="5" t="s">
        <v>116</v>
      </c>
      <c r="E45" s="5" t="s">
        <v>117</v>
      </c>
      <c r="F45" s="5" t="s">
        <v>118</v>
      </c>
    </row>
    <row r="46" spans="1:6">
      <c r="A46" s="5" t="s">
        <v>119</v>
      </c>
      <c r="B46" s="5" t="s">
        <v>120</v>
      </c>
      <c r="C46" s="5" t="s">
        <v>103</v>
      </c>
      <c r="D46" s="5" t="s">
        <v>121</v>
      </c>
      <c r="E46" s="5" t="s">
        <v>8</v>
      </c>
      <c r="F46" s="5" t="s">
        <v>61</v>
      </c>
    </row>
    <row r="47" spans="1:6">
      <c r="A47" s="5" t="s">
        <v>122</v>
      </c>
      <c r="B47" s="5" t="s">
        <v>123</v>
      </c>
      <c r="C47" s="5" t="s">
        <v>124</v>
      </c>
      <c r="D47" s="5" t="s">
        <v>125</v>
      </c>
      <c r="E47" s="5" t="s">
        <v>126</v>
      </c>
      <c r="F47" s="5" t="s">
        <v>127</v>
      </c>
    </row>
    <row r="48" spans="1:6">
      <c r="A48" s="5" t="s">
        <v>128</v>
      </c>
      <c r="B48" s="5" t="s">
        <v>129</v>
      </c>
      <c r="C48" s="5" t="s">
        <v>130</v>
      </c>
      <c r="D48" s="5" t="s">
        <v>131</v>
      </c>
      <c r="E48" s="5" t="s">
        <v>132</v>
      </c>
      <c r="F48" s="5" t="s">
        <v>133</v>
      </c>
    </row>
    <row r="49" spans="1:6">
      <c r="A49" s="5" t="s">
        <v>134</v>
      </c>
      <c r="B49" s="5" t="s">
        <v>135</v>
      </c>
      <c r="C49" s="5" t="s">
        <v>136</v>
      </c>
      <c r="D49" s="5" t="s">
        <v>137</v>
      </c>
      <c r="E49" s="5" t="s">
        <v>63</v>
      </c>
      <c r="F49" s="5" t="s">
        <v>138</v>
      </c>
    </row>
    <row r="50" spans="1:6">
      <c r="A50" s="5" t="s">
        <v>139</v>
      </c>
      <c r="B50" s="5" t="s">
        <v>140</v>
      </c>
      <c r="C50" s="5" t="s">
        <v>141</v>
      </c>
      <c r="D50" s="5" t="s">
        <v>142</v>
      </c>
      <c r="E50" s="5" t="s">
        <v>143</v>
      </c>
      <c r="F50" s="5" t="s">
        <v>37</v>
      </c>
    </row>
    <row r="51" spans="1:6">
      <c r="A51" s="5" t="s">
        <v>144</v>
      </c>
      <c r="B51" s="5" t="s">
        <v>145</v>
      </c>
      <c r="C51" s="5" t="s">
        <v>146</v>
      </c>
      <c r="D51" s="5" t="s">
        <v>147</v>
      </c>
      <c r="E51" s="5" t="s">
        <v>148</v>
      </c>
      <c r="F51" s="5" t="s">
        <v>149</v>
      </c>
    </row>
    <row r="52" spans="1:6">
      <c r="A52" s="5" t="s">
        <v>150</v>
      </c>
      <c r="B52" s="5" t="s">
        <v>151</v>
      </c>
      <c r="C52" s="5" t="s">
        <v>152</v>
      </c>
      <c r="D52" s="5" t="s">
        <v>153</v>
      </c>
      <c r="E52" s="5" t="s">
        <v>154</v>
      </c>
      <c r="F52" s="5" t="s">
        <v>155</v>
      </c>
    </row>
    <row r="53" spans="1:6">
      <c r="A53" s="5" t="s">
        <v>156</v>
      </c>
      <c r="B53" s="5" t="s">
        <v>157</v>
      </c>
      <c r="C53" s="5" t="s">
        <v>103</v>
      </c>
      <c r="D53" s="5" t="s">
        <v>158</v>
      </c>
      <c r="E53" s="5" t="s">
        <v>159</v>
      </c>
      <c r="F53" s="5" t="s">
        <v>13</v>
      </c>
    </row>
    <row r="54" spans="1:6">
      <c r="A54" s="5" t="s">
        <v>160</v>
      </c>
      <c r="B54" s="5" t="s">
        <v>161</v>
      </c>
      <c r="C54" s="5" t="s">
        <v>162</v>
      </c>
      <c r="D54" s="5" t="s">
        <v>163</v>
      </c>
      <c r="E54" s="5" t="s">
        <v>164</v>
      </c>
      <c r="F54" s="5" t="s">
        <v>21</v>
      </c>
    </row>
    <row r="55" spans="1:6">
      <c r="A55" s="5" t="s">
        <v>165</v>
      </c>
      <c r="B55" s="5" t="s">
        <v>166</v>
      </c>
      <c r="C55" s="5" t="s">
        <v>78</v>
      </c>
      <c r="D55" s="5" t="s">
        <v>167</v>
      </c>
      <c r="E55" s="5" t="s">
        <v>168</v>
      </c>
      <c r="F55" s="5" t="s">
        <v>169</v>
      </c>
    </row>
    <row r="56" spans="1:6">
      <c r="A56" s="5" t="s">
        <v>170</v>
      </c>
      <c r="B56" s="5" t="s">
        <v>171</v>
      </c>
      <c r="C56" s="5" t="s">
        <v>172</v>
      </c>
      <c r="D56" s="5" t="s">
        <v>173</v>
      </c>
      <c r="E56" s="5" t="s">
        <v>174</v>
      </c>
      <c r="F56" s="5" t="s">
        <v>175</v>
      </c>
    </row>
    <row r="57" spans="1:7">
      <c r="A57" s="5" t="s">
        <v>176</v>
      </c>
      <c r="B57" s="5" t="s">
        <v>177</v>
      </c>
      <c r="C57" s="5" t="s">
        <v>178</v>
      </c>
      <c r="D57" s="5" t="s">
        <v>179</v>
      </c>
      <c r="E57" s="5" t="s">
        <v>180</v>
      </c>
      <c r="F57" s="5" t="s">
        <v>64</v>
      </c>
      <c r="G57" t="s">
        <v>181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1"/>
  <sheetViews>
    <sheetView workbookViewId="0">
      <selection activeCell="C6" sqref="C6"/>
    </sheetView>
  </sheetViews>
  <sheetFormatPr defaultColWidth="9" defaultRowHeight="13.5" outlineLevelCol="5"/>
  <cols>
    <col min="1" max="1" width="12.875" customWidth="1"/>
    <col min="2" max="2" width="11.5" customWidth="1"/>
    <col min="3" max="3" width="42.25" customWidth="1"/>
  </cols>
  <sheetData>
    <row r="1" spans="1:5">
      <c r="A1" s="1" t="s">
        <v>51</v>
      </c>
      <c r="B1" s="1" t="s">
        <v>52</v>
      </c>
      <c r="C1" s="1" t="s">
        <v>53</v>
      </c>
      <c r="D1" s="1" t="s">
        <v>54</v>
      </c>
      <c r="E1" s="1" t="s">
        <v>55</v>
      </c>
    </row>
    <row r="2" spans="1:6">
      <c r="A2" t="s">
        <v>4</v>
      </c>
      <c r="B2">
        <v>995185635</v>
      </c>
      <c r="C2" s="4" t="s">
        <v>56</v>
      </c>
      <c r="D2">
        <v>20</v>
      </c>
      <c r="E2">
        <v>1</v>
      </c>
      <c r="F2" t="s">
        <v>57</v>
      </c>
    </row>
    <row r="3" spans="1:6">
      <c r="A3" t="s">
        <v>5</v>
      </c>
      <c r="B3">
        <v>2285741692</v>
      </c>
      <c r="C3" s="5" t="s">
        <v>58</v>
      </c>
      <c r="D3">
        <v>20</v>
      </c>
      <c r="E3">
        <v>1</v>
      </c>
      <c r="F3" t="s">
        <v>57</v>
      </c>
    </row>
    <row r="4" spans="1:5">
      <c r="A4" t="s">
        <v>6</v>
      </c>
      <c r="B4">
        <v>1796199282</v>
      </c>
      <c r="C4" s="5" t="s">
        <v>59</v>
      </c>
      <c r="D4">
        <v>12</v>
      </c>
      <c r="E4">
        <v>1</v>
      </c>
    </row>
    <row r="5" spans="1:5">
      <c r="A5" t="s">
        <v>7</v>
      </c>
      <c r="B5">
        <v>277388989</v>
      </c>
      <c r="C5" s="5" t="s">
        <v>60</v>
      </c>
      <c r="D5">
        <v>20</v>
      </c>
      <c r="E5">
        <v>2</v>
      </c>
    </row>
    <row r="6" spans="1:5">
      <c r="A6" t="s">
        <v>8</v>
      </c>
      <c r="B6">
        <v>852639250</v>
      </c>
      <c r="C6" s="5" t="s">
        <v>61</v>
      </c>
      <c r="D6">
        <v>20</v>
      </c>
      <c r="E6">
        <v>2</v>
      </c>
    </row>
    <row r="7" spans="1:5">
      <c r="A7" t="s">
        <v>62</v>
      </c>
      <c r="B7">
        <v>158037589</v>
      </c>
      <c r="D7">
        <v>20</v>
      </c>
      <c r="E7">
        <v>2</v>
      </c>
    </row>
    <row r="8" spans="1:5">
      <c r="A8" t="s">
        <v>63</v>
      </c>
      <c r="B8">
        <v>1808669426</v>
      </c>
      <c r="D8">
        <v>10</v>
      </c>
      <c r="E8">
        <v>1</v>
      </c>
    </row>
    <row r="9" spans="1:5">
      <c r="A9" t="s">
        <v>9</v>
      </c>
      <c r="B9">
        <v>3141670072</v>
      </c>
      <c r="C9" s="5" t="s">
        <v>13</v>
      </c>
      <c r="D9">
        <v>12</v>
      </c>
      <c r="E9">
        <v>1</v>
      </c>
    </row>
    <row r="10" spans="1:5">
      <c r="A10" t="s">
        <v>10</v>
      </c>
      <c r="B10">
        <v>945414023</v>
      </c>
      <c r="C10" s="5" t="s">
        <v>21</v>
      </c>
      <c r="D10">
        <v>5</v>
      </c>
      <c r="E10">
        <v>0.5</v>
      </c>
    </row>
    <row r="11" spans="1:5">
      <c r="A11" t="s">
        <v>11</v>
      </c>
      <c r="B11">
        <v>2224861429</v>
      </c>
      <c r="C11" s="5" t="s">
        <v>64</v>
      </c>
      <c r="D11">
        <v>10</v>
      </c>
      <c r="E11">
        <v>1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0"/>
  <sheetViews>
    <sheetView workbookViewId="0">
      <selection activeCell="M2" sqref="M2"/>
    </sheetView>
  </sheetViews>
  <sheetFormatPr defaultColWidth="9" defaultRowHeight="13.5"/>
  <cols>
    <col min="1" max="1" width="23.375" customWidth="1"/>
    <col min="2" max="2" width="30" customWidth="1"/>
    <col min="3" max="3" width="5.125" customWidth="1"/>
    <col min="10" max="10" width="12.875" customWidth="1"/>
  </cols>
  <sheetData>
    <row r="1" spans="1:1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</row>
    <row r="2" spans="1:13">
      <c r="A2" s="1" t="s">
        <v>13</v>
      </c>
      <c r="B2" s="1" t="s">
        <v>14</v>
      </c>
      <c r="C2" s="1">
        <v>7</v>
      </c>
      <c r="D2" s="1"/>
      <c r="E2" s="1">
        <v>1</v>
      </c>
      <c r="F2" s="1">
        <v>1</v>
      </c>
      <c r="G2" s="1"/>
      <c r="H2" s="1"/>
      <c r="I2" s="1">
        <v>2</v>
      </c>
      <c r="J2" s="1">
        <v>1</v>
      </c>
      <c r="K2" s="1"/>
      <c r="L2" s="1"/>
      <c r="M2" s="1">
        <f t="shared" ref="M2:M20" si="0">SUM(C2:L2)</f>
        <v>12</v>
      </c>
    </row>
    <row r="3" spans="1:13">
      <c r="A3" s="1" t="s">
        <v>15</v>
      </c>
      <c r="B3" s="1" t="s">
        <v>16</v>
      </c>
      <c r="C3" s="1">
        <v>5</v>
      </c>
      <c r="D3" s="1"/>
      <c r="E3" s="1"/>
      <c r="F3" s="1"/>
      <c r="G3" s="1"/>
      <c r="H3">
        <v>2</v>
      </c>
      <c r="I3" s="1">
        <v>2</v>
      </c>
      <c r="J3" s="1"/>
      <c r="K3" s="1"/>
      <c r="L3" s="1"/>
      <c r="M3" s="1">
        <f t="shared" si="0"/>
        <v>9</v>
      </c>
    </row>
    <row r="4" spans="1:13">
      <c r="A4" s="1" t="s">
        <v>17</v>
      </c>
      <c r="B4" s="1" t="s">
        <v>18</v>
      </c>
      <c r="C4" s="1">
        <v>4</v>
      </c>
      <c r="D4" s="1"/>
      <c r="E4" s="1"/>
      <c r="F4" s="1"/>
      <c r="G4" s="1"/>
      <c r="H4" s="1">
        <v>2</v>
      </c>
      <c r="I4" s="1">
        <v>2</v>
      </c>
      <c r="J4" s="1"/>
      <c r="K4" s="1"/>
      <c r="L4" s="1"/>
      <c r="M4" s="1">
        <f t="shared" si="0"/>
        <v>8</v>
      </c>
    </row>
    <row r="5" spans="1:13">
      <c r="A5" s="2" t="s">
        <v>19</v>
      </c>
      <c r="B5" s="2" t="s">
        <v>20</v>
      </c>
      <c r="C5" s="2">
        <v>5</v>
      </c>
      <c r="D5" s="2"/>
      <c r="E5" s="2">
        <v>1</v>
      </c>
      <c r="F5" s="2">
        <v>1</v>
      </c>
      <c r="G5" s="2"/>
      <c r="H5" s="2"/>
      <c r="I5" s="2"/>
      <c r="J5" s="2"/>
      <c r="K5" s="2"/>
      <c r="L5" s="2"/>
      <c r="M5" s="2">
        <f t="shared" si="0"/>
        <v>7</v>
      </c>
    </row>
    <row r="6" spans="1:13">
      <c r="A6" t="s">
        <v>21</v>
      </c>
      <c r="B6" t="s">
        <v>22</v>
      </c>
      <c r="C6">
        <v>4</v>
      </c>
      <c r="E6">
        <v>1</v>
      </c>
      <c r="K6">
        <v>0.5</v>
      </c>
      <c r="M6">
        <f t="shared" si="0"/>
        <v>5.5</v>
      </c>
    </row>
    <row r="7" spans="1:13">
      <c r="A7" t="s">
        <v>23</v>
      </c>
      <c r="B7" t="s">
        <v>24</v>
      </c>
      <c r="C7">
        <v>4</v>
      </c>
      <c r="G7">
        <v>1</v>
      </c>
      <c r="M7">
        <f t="shared" si="0"/>
        <v>5</v>
      </c>
    </row>
    <row r="8" spans="1:13">
      <c r="A8" t="s">
        <v>25</v>
      </c>
      <c r="B8" t="s">
        <v>26</v>
      </c>
      <c r="C8">
        <v>4</v>
      </c>
      <c r="L8">
        <v>1</v>
      </c>
      <c r="M8">
        <f t="shared" si="0"/>
        <v>5</v>
      </c>
    </row>
    <row r="9" spans="1:13">
      <c r="A9" t="s">
        <v>27</v>
      </c>
      <c r="B9" t="s">
        <v>28</v>
      </c>
      <c r="C9">
        <v>3</v>
      </c>
      <c r="H9">
        <v>2</v>
      </c>
      <c r="M9">
        <f t="shared" si="0"/>
        <v>5</v>
      </c>
    </row>
    <row r="10" spans="1:13">
      <c r="A10" t="s">
        <v>29</v>
      </c>
      <c r="B10" t="s">
        <v>30</v>
      </c>
      <c r="C10">
        <v>2</v>
      </c>
      <c r="G10">
        <v>1</v>
      </c>
      <c r="L10">
        <v>1</v>
      </c>
      <c r="M10">
        <f t="shared" si="0"/>
        <v>4</v>
      </c>
    </row>
    <row r="11" spans="1:13">
      <c r="A11" t="s">
        <v>31</v>
      </c>
      <c r="B11" t="s">
        <v>32</v>
      </c>
      <c r="C11">
        <v>3</v>
      </c>
      <c r="L11">
        <v>1</v>
      </c>
      <c r="M11">
        <f t="shared" si="0"/>
        <v>4</v>
      </c>
    </row>
    <row r="12" spans="1:13">
      <c r="A12" t="s">
        <v>33</v>
      </c>
      <c r="B12" t="s">
        <v>34</v>
      </c>
      <c r="C12">
        <v>3</v>
      </c>
      <c r="M12">
        <f t="shared" si="0"/>
        <v>3</v>
      </c>
    </row>
    <row r="13" spans="1:13">
      <c r="A13" t="s">
        <v>35</v>
      </c>
      <c r="B13" t="s">
        <v>36</v>
      </c>
      <c r="C13">
        <v>2</v>
      </c>
      <c r="M13">
        <f t="shared" si="0"/>
        <v>2</v>
      </c>
    </row>
    <row r="14" spans="1:13">
      <c r="A14" t="s">
        <v>37</v>
      </c>
      <c r="B14" t="s">
        <v>38</v>
      </c>
      <c r="C14">
        <v>2</v>
      </c>
      <c r="M14">
        <f t="shared" si="0"/>
        <v>2</v>
      </c>
    </row>
    <row r="15" spans="1:13">
      <c r="A15" t="s">
        <v>39</v>
      </c>
      <c r="B15" t="s">
        <v>40</v>
      </c>
      <c r="C15">
        <v>2</v>
      </c>
      <c r="D15" s="3">
        <v>-1</v>
      </c>
      <c r="M15">
        <f t="shared" si="0"/>
        <v>1</v>
      </c>
    </row>
    <row r="16" spans="1:13">
      <c r="A16" t="s">
        <v>41</v>
      </c>
      <c r="B16" t="s">
        <v>42</v>
      </c>
      <c r="C16">
        <v>1</v>
      </c>
      <c r="M16">
        <f t="shared" si="0"/>
        <v>1</v>
      </c>
    </row>
    <row r="17" spans="1:13">
      <c r="A17" t="s">
        <v>43</v>
      </c>
      <c r="B17" t="s">
        <v>44</v>
      </c>
      <c r="C17">
        <v>1</v>
      </c>
      <c r="M17">
        <f t="shared" si="0"/>
        <v>1</v>
      </c>
    </row>
    <row r="18" spans="1:13">
      <c r="A18" t="s">
        <v>45</v>
      </c>
      <c r="B18" t="s">
        <v>46</v>
      </c>
      <c r="C18">
        <v>0</v>
      </c>
      <c r="M18">
        <f t="shared" si="0"/>
        <v>0</v>
      </c>
    </row>
    <row r="19" spans="1:13">
      <c r="A19" t="s">
        <v>47</v>
      </c>
      <c r="B19" t="s">
        <v>48</v>
      </c>
      <c r="C19">
        <v>0</v>
      </c>
      <c r="M19">
        <f t="shared" si="0"/>
        <v>0</v>
      </c>
    </row>
    <row r="20" spans="1:13">
      <c r="A20" t="s">
        <v>49</v>
      </c>
      <c r="B20" t="s">
        <v>50</v>
      </c>
      <c r="C20">
        <v>0</v>
      </c>
      <c r="M20">
        <f t="shared" si="0"/>
        <v>0</v>
      </c>
    </row>
  </sheetData>
  <sortState ref="A2:M20">
    <sortCondition ref="M2" descending="1"/>
  </sortState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第二十四届零重力杯短篇科幻征文</vt:lpstr>
      <vt:lpstr>评论员评论数量统计</vt:lpstr>
      <vt:lpstr>排名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零重力科幻</dc:creator>
  <cp:lastModifiedBy>周小喆</cp:lastModifiedBy>
  <dcterms:created xsi:type="dcterms:W3CDTF">2023-05-11T01:37:00Z</dcterms:created>
  <dcterms:modified xsi:type="dcterms:W3CDTF">2023-05-11T05:08:35Z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A8F62EBD4B0844A9BF4ED1F2F5796707_11</vt:lpwstr>
  </property>
  <property fmtid="{D5CDD505-2E9C-101B-9397-08002B2CF9AE}" pid="3" name="KSOProductBuildVer">
    <vt:lpwstr>2052-11.1.0.14309</vt:lpwstr>
  </property>
</Properties>
</file>