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第二十一届零重力杯短篇科幻征文" sheetId="1" r:id="rId1"/>
    <sheet name="评论员评论数量统计" sheetId="2" r:id="rId2"/>
    <sheet name="排名" sheetId="3" r:id="rId3"/>
  </sheets>
  <calcPr calcId="144525"/>
</workbook>
</file>

<file path=xl/sharedStrings.xml><?xml version="1.0" encoding="utf-8"?>
<sst xmlns="http://schemas.openxmlformats.org/spreadsheetml/2006/main" count="270" uniqueCount="191">
  <si>
    <t>作品名</t>
  </si>
  <si>
    <t>作者</t>
  </si>
  <si>
    <t>QQ</t>
  </si>
  <si>
    <t>票数</t>
  </si>
  <si>
    <t>熋焸焽</t>
  </si>
  <si>
    <t>白白</t>
  </si>
  <si>
    <t>左岸</t>
  </si>
  <si>
    <t>W</t>
  </si>
  <si>
    <t>荒城</t>
  </si>
  <si>
    <t>极超</t>
  </si>
  <si>
    <t>总排名</t>
  </si>
  <si>
    <t>毒药</t>
  </si>
  <si>
    <t>左岸eg</t>
  </si>
  <si>
    <t>红色荒漠</t>
  </si>
  <si>
    <t>黑糖博格</t>
  </si>
  <si>
    <t>镍胞</t>
  </si>
  <si>
    <t>R</t>
  </si>
  <si>
    <t>古城谍影</t>
  </si>
  <si>
    <t>夜殇</t>
  </si>
  <si>
    <t>太空没有X生活</t>
  </si>
  <si>
    <t>惯性人生</t>
  </si>
  <si>
    <t>新冠：寄生前夜之黎明杀机</t>
  </si>
  <si>
    <t>孤喵</t>
  </si>
  <si>
    <t>打捞师</t>
  </si>
  <si>
    <t>MVA</t>
  </si>
  <si>
    <t>心战</t>
  </si>
  <si>
    <t>绝对中立大甲虫</t>
  </si>
  <si>
    <t>逃逸</t>
  </si>
  <si>
    <t>MXminsdw</t>
  </si>
  <si>
    <t>从军行•其一</t>
  </si>
  <si>
    <t>萧彻</t>
  </si>
  <si>
    <t>彩色避孕套</t>
  </si>
  <si>
    <t>水岛直美</t>
  </si>
  <si>
    <t>最终幻想</t>
  </si>
  <si>
    <t>Timeless</t>
  </si>
  <si>
    <t>白门</t>
  </si>
  <si>
    <r>
      <rPr>
        <sz val="10"/>
        <rFont val="宋体"/>
        <charset val="134"/>
      </rPr>
      <t>东庭</t>
    </r>
    <r>
      <rPr>
        <sz val="10"/>
        <rFont val="Arial"/>
        <charset val="134"/>
      </rPr>
      <t>mora</t>
    </r>
  </si>
  <si>
    <t>饱和式亥闪</t>
  </si>
  <si>
    <t>雷曼狂狂迷</t>
  </si>
  <si>
    <t>H-2300号星星</t>
  </si>
  <si>
    <t>Aaa</t>
  </si>
  <si>
    <t>大寒流之后发起了什么……</t>
  </si>
  <si>
    <t>黎珮琳</t>
  </si>
  <si>
    <t>爱如潮水</t>
  </si>
  <si>
    <t>持续性秃头的多伦</t>
  </si>
  <si>
    <t>半人马座的信号</t>
  </si>
  <si>
    <t>Qig</t>
  </si>
  <si>
    <t>二国战纪</t>
  </si>
  <si>
    <t>福安的爱人</t>
  </si>
  <si>
    <t>赵伏案</t>
  </si>
  <si>
    <t>肠梦</t>
  </si>
  <si>
    <t>dazhi</t>
  </si>
  <si>
    <t>参评不参奖</t>
  </si>
  <si>
    <t>星球与文明</t>
  </si>
  <si>
    <t>黑光</t>
  </si>
  <si>
    <t>评论员</t>
  </si>
  <si>
    <t>票选作品</t>
  </si>
  <si>
    <t>评论数</t>
  </si>
  <si>
    <t>加权票数</t>
  </si>
  <si>
    <t>太空没有X生活|新冠：寄生前夜之黎明杀机|古城谍影</t>
  </si>
  <si>
    <t>红色荒漠|毒药</t>
  </si>
  <si>
    <t>毒药|逃逸|镍胞</t>
  </si>
  <si>
    <t>红色荒漠|惯性人生|古城谍影</t>
  </si>
  <si>
    <t>瓦力</t>
  </si>
  <si>
    <t>卡卡</t>
  </si>
  <si>
    <t>毒药|惯性人生|心战</t>
  </si>
  <si>
    <t>序号</t>
  </si>
  <si>
    <t>提交答卷时间</t>
  </si>
  <si>
    <t>所用时间</t>
  </si>
  <si>
    <t>1、您的QQ号</t>
  </si>
  <si>
    <t>2、您在零重力科幻QQ群的昵称</t>
  </si>
  <si>
    <t>3、参赛作品</t>
  </si>
  <si>
    <t>1</t>
  </si>
  <si>
    <t>2023/2/4 10:38:36</t>
  </si>
  <si>
    <t>49秒</t>
  </si>
  <si>
    <t>1704932664</t>
  </si>
  <si>
    <t>RTRT</t>
  </si>
  <si>
    <t>白门┋毒药┋镍胞</t>
  </si>
  <si>
    <t>2</t>
  </si>
  <si>
    <t>2023/2/4 10:52:36</t>
  </si>
  <si>
    <t>45秒</t>
  </si>
  <si>
    <t>2237973144</t>
  </si>
  <si>
    <t>弥生</t>
  </si>
  <si>
    <t>镍胞┋打捞师</t>
  </si>
  <si>
    <t>3</t>
  </si>
  <si>
    <t>2023/2/5 0:21:52</t>
  </si>
  <si>
    <t>48秒</t>
  </si>
  <si>
    <t>1022369313</t>
  </si>
  <si>
    <t>anonymous</t>
  </si>
  <si>
    <t>太空没有X生活┋毒药</t>
  </si>
  <si>
    <t>4</t>
  </si>
  <si>
    <t>2023/2/5 6:15:13</t>
  </si>
  <si>
    <t>25秒</t>
  </si>
  <si>
    <t>1796199282</t>
  </si>
  <si>
    <t>红色荒漠┋毒药</t>
  </si>
  <si>
    <r>
      <rPr>
        <b/>
        <sz val="10"/>
        <rFont val="宋体"/>
        <charset val="134"/>
      </rPr>
      <t>作者评论</t>
    </r>
    <r>
      <rPr>
        <b/>
        <sz val="10"/>
        <rFont val="Arial"/>
        <charset val="134"/>
      </rPr>
      <t>16</t>
    </r>
    <r>
      <rPr>
        <b/>
        <sz val="10"/>
        <rFont val="宋体"/>
        <charset val="134"/>
      </rPr>
      <t>篇，自投有效</t>
    </r>
  </si>
  <si>
    <t>5</t>
  </si>
  <si>
    <t>2023/2/5 9:34:48</t>
  </si>
  <si>
    <t>277388989</t>
  </si>
  <si>
    <t>太空没有X生活┋新冠：寄生前夜之黎明杀机┋古城谍影</t>
  </si>
  <si>
    <r>
      <rPr>
        <b/>
        <sz val="10"/>
        <rFont val="宋体"/>
        <charset val="134"/>
      </rPr>
      <t>作者评论</t>
    </r>
    <r>
      <rPr>
        <b/>
        <sz val="10"/>
        <rFont val="Arial"/>
        <charset val="134"/>
      </rPr>
      <t>24</t>
    </r>
    <r>
      <rPr>
        <b/>
        <sz val="10"/>
        <rFont val="宋体"/>
        <charset val="134"/>
      </rPr>
      <t>篇，自投有效</t>
    </r>
  </si>
  <si>
    <t>6</t>
  </si>
  <si>
    <t>2023/2/6 0:10:21</t>
  </si>
  <si>
    <t>193秒</t>
  </si>
  <si>
    <t>3067232683</t>
  </si>
  <si>
    <t>毒药┋逃逸┋镍胞</t>
  </si>
  <si>
    <t>7</t>
  </si>
  <si>
    <t>2023/2/6 0:59:46</t>
  </si>
  <si>
    <t>21秒</t>
  </si>
  <si>
    <t>2595865613</t>
  </si>
  <si>
    <t>趙</t>
  </si>
  <si>
    <t>H-2300号星星┋彩色避孕套┋打捞师</t>
  </si>
  <si>
    <t>8</t>
  </si>
  <si>
    <t>2023/2/6 21:22:26</t>
  </si>
  <si>
    <t>66秒</t>
  </si>
  <si>
    <t>2497584532</t>
  </si>
  <si>
    <t>静</t>
  </si>
  <si>
    <t>镍胞┋从军行•其一┋古城谍影</t>
  </si>
  <si>
    <t>9</t>
  </si>
  <si>
    <t>2023/2/7 15:24:47</t>
  </si>
  <si>
    <t>59秒</t>
  </si>
  <si>
    <t>852639250</t>
  </si>
  <si>
    <t>红色荒漠┋惯性人生┋古城谍影</t>
  </si>
  <si>
    <t>10</t>
  </si>
  <si>
    <t>2023/2/8 18:06:28</t>
  </si>
  <si>
    <t>137秒</t>
  </si>
  <si>
    <t>1808669426</t>
  </si>
  <si>
    <t>极超（评论署名为L评</t>
  </si>
  <si>
    <t>毒药┋惯性人生┋心战</t>
  </si>
  <si>
    <t>11</t>
  </si>
  <si>
    <t>2023/2/9 11:02:51</t>
  </si>
  <si>
    <t>44秒</t>
  </si>
  <si>
    <t>854619165</t>
  </si>
  <si>
    <t>白小游</t>
  </si>
  <si>
    <t>12</t>
  </si>
  <si>
    <t>2023/2/9 11:20:30</t>
  </si>
  <si>
    <t>28秒</t>
  </si>
  <si>
    <t>3437933587</t>
  </si>
  <si>
    <t>13</t>
  </si>
  <si>
    <t>2023/2/9 14:38:34</t>
  </si>
  <si>
    <t>43秒</t>
  </si>
  <si>
    <t>1703436050</t>
  </si>
  <si>
    <t>ANPHLES</t>
  </si>
  <si>
    <t>新冠：寄生前夜之黎明杀机┋镍胞</t>
  </si>
  <si>
    <t>14</t>
  </si>
  <si>
    <t>2023/2/9 17:53:25</t>
  </si>
  <si>
    <t>52秒</t>
  </si>
  <si>
    <t>1669750508</t>
  </si>
  <si>
    <t>15</t>
  </si>
  <si>
    <t>2023/2/10 10:20:40</t>
  </si>
  <si>
    <t>2292236130</t>
  </si>
  <si>
    <t>16</t>
  </si>
  <si>
    <t>2023/2/10 10:28:57</t>
  </si>
  <si>
    <t>99秒</t>
  </si>
  <si>
    <t>2658671200</t>
  </si>
  <si>
    <t>拓沙罗</t>
  </si>
  <si>
    <t>红色荒漠┋镍胞</t>
  </si>
  <si>
    <t>17</t>
  </si>
  <si>
    <t>2023/2/10 14:34:53</t>
  </si>
  <si>
    <t>42秒</t>
  </si>
  <si>
    <t>793930749</t>
  </si>
  <si>
    <t>喵喵教萧彻</t>
  </si>
  <si>
    <t>红色荒漠┋心战┋打捞师</t>
  </si>
  <si>
    <t>18</t>
  </si>
  <si>
    <t>2023/2/10 18:09:09</t>
  </si>
  <si>
    <t>37秒</t>
  </si>
  <si>
    <t>1062440873</t>
  </si>
  <si>
    <t>抹茶曲奇</t>
  </si>
  <si>
    <t>19</t>
  </si>
  <si>
    <t>2023/2/10 18:09:10</t>
  </si>
  <si>
    <t>39秒</t>
  </si>
  <si>
    <t>3518066026</t>
  </si>
  <si>
    <t>野味</t>
  </si>
  <si>
    <t>太空没有X生活┋饱和式亥闪┋从军行•其一</t>
  </si>
  <si>
    <t>20</t>
  </si>
  <si>
    <t>2023/2/10 18:09:55</t>
  </si>
  <si>
    <t>34秒</t>
  </si>
  <si>
    <t>3189982293</t>
  </si>
  <si>
    <t>彧子</t>
  </si>
  <si>
    <t>太空没有X生活┋古城谍影┋彩色避孕套</t>
  </si>
  <si>
    <t>21</t>
  </si>
  <si>
    <t>2023/2/10 20:27:55</t>
  </si>
  <si>
    <t>2224861429</t>
  </si>
  <si>
    <t>东庭Mora</t>
  </si>
  <si>
    <t>毒药┋新冠：寄生前夜之黎明杀机</t>
  </si>
  <si>
    <t>22</t>
  </si>
  <si>
    <t>2023/2/10 21:55:51</t>
  </si>
  <si>
    <t>69秒</t>
  </si>
  <si>
    <t>2454177720</t>
  </si>
  <si>
    <t>栋娘</t>
  </si>
  <si>
    <t>红色荒漠┋毒药┋打捞师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</si>
</sst>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0"/>
      <name val="Arial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51"/>
    <xf numFmtId="0" fontId="1" fillId="0" borderId="0" xfId="51" applyFont="1" applyFill="1" applyAlignment="1">
      <alignment horizontal="left"/>
    </xf>
    <xf numFmtId="0" fontId="1" fillId="0" borderId="0" xfId="51" applyFont="1"/>
    <xf numFmtId="0" fontId="2" fillId="0" borderId="0" xfId="51" applyFont="1"/>
    <xf numFmtId="0" fontId="1" fillId="0" borderId="0" xfId="51" applyFont="1" applyFill="1" applyAlignment="1"/>
    <xf numFmtId="49" fontId="2" fillId="0" borderId="0" xfId="51" applyNumberFormat="1" applyFont="1" applyFill="1" applyAlignment="1"/>
    <xf numFmtId="0" fontId="3" fillId="0" borderId="0" xfId="51" applyFont="1" applyFill="1" applyAlignment="1"/>
    <xf numFmtId="0" fontId="0" fillId="0" borderId="0" xfId="51" applyFont="1" applyFill="1" applyAlignment="1"/>
    <xf numFmtId="0" fontId="3" fillId="0" borderId="0" xfId="51" applyFont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"/>
  <sheetViews>
    <sheetView tabSelected="1" workbookViewId="0">
      <selection activeCell="A2" sqref="A2:K26"/>
    </sheetView>
  </sheetViews>
  <sheetFormatPr defaultColWidth="9.14285714285714" defaultRowHeight="12.75"/>
  <cols>
    <col min="1" max="1" width="24.7142857142857" customWidth="1"/>
    <col min="2" max="2" width="17.1428571428571" customWidth="1"/>
    <col min="3" max="4" width="26.1428571428571" customWidth="1"/>
    <col min="5" max="5" width="29.8571428571429" customWidth="1"/>
    <col min="6" max="6" width="29.2857142857143" customWidth="1"/>
    <col min="7" max="7" width="23.2857142857143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</row>
    <row r="2" spans="1:11">
      <c r="A2" s="2" t="s">
        <v>11</v>
      </c>
      <c r="B2" s="2" t="s">
        <v>12</v>
      </c>
      <c r="C2" s="2">
        <v>1796199282</v>
      </c>
      <c r="D2" s="3">
        <v>9</v>
      </c>
      <c r="E2" s="3"/>
      <c r="F2" s="3"/>
      <c r="G2" s="3">
        <v>1.5</v>
      </c>
      <c r="H2" s="3">
        <v>1</v>
      </c>
      <c r="I2" s="3"/>
      <c r="J2" s="3">
        <v>2</v>
      </c>
      <c r="K2" s="3">
        <f t="shared" ref="K2:K22" si="0">SUM(D2:J2)</f>
        <v>13.5</v>
      </c>
    </row>
    <row r="3" spans="1:11">
      <c r="A3" s="2" t="s">
        <v>13</v>
      </c>
      <c r="B3" s="2" t="s">
        <v>14</v>
      </c>
      <c r="C3" s="2">
        <v>3187632718</v>
      </c>
      <c r="D3" s="3">
        <v>6</v>
      </c>
      <c r="E3" s="3"/>
      <c r="F3" s="3"/>
      <c r="G3" s="3">
        <v>1.5</v>
      </c>
      <c r="H3" s="3"/>
      <c r="I3" s="3">
        <v>2</v>
      </c>
      <c r="J3" s="3"/>
      <c r="K3" s="3">
        <f t="shared" si="0"/>
        <v>9.5</v>
      </c>
    </row>
    <row r="4" spans="1:11">
      <c r="A4" s="2" t="s">
        <v>15</v>
      </c>
      <c r="B4" s="2" t="s">
        <v>16</v>
      </c>
      <c r="C4" s="2">
        <v>1411433158</v>
      </c>
      <c r="D4" s="3">
        <v>7</v>
      </c>
      <c r="E4" s="3"/>
      <c r="F4" s="3"/>
      <c r="G4" s="3"/>
      <c r="H4" s="3">
        <v>1</v>
      </c>
      <c r="I4" s="3"/>
      <c r="J4" s="3"/>
      <c r="K4" s="3">
        <f t="shared" si="0"/>
        <v>8</v>
      </c>
    </row>
    <row r="5" spans="1:11">
      <c r="A5" s="2" t="s">
        <v>17</v>
      </c>
      <c r="B5" s="2" t="s">
        <v>18</v>
      </c>
      <c r="C5" s="2">
        <v>107459722</v>
      </c>
      <c r="D5" s="3">
        <v>4</v>
      </c>
      <c r="E5" s="3">
        <v>2</v>
      </c>
      <c r="F5" s="3"/>
      <c r="G5" s="3"/>
      <c r="H5" s="3"/>
      <c r="I5" s="3">
        <v>2</v>
      </c>
      <c r="J5" s="3"/>
      <c r="K5" s="3">
        <f t="shared" si="0"/>
        <v>8</v>
      </c>
    </row>
    <row r="6" spans="1:11">
      <c r="A6" t="s">
        <v>19</v>
      </c>
      <c r="B6" s="8" t="s">
        <v>4</v>
      </c>
      <c r="C6">
        <v>277388989</v>
      </c>
      <c r="D6">
        <v>4</v>
      </c>
      <c r="E6">
        <v>2</v>
      </c>
      <c r="K6">
        <f t="shared" si="0"/>
        <v>6</v>
      </c>
    </row>
    <row r="7" spans="1:11">
      <c r="A7" t="s">
        <v>20</v>
      </c>
      <c r="B7" s="8" t="s">
        <v>9</v>
      </c>
      <c r="C7">
        <v>808669426</v>
      </c>
      <c r="D7">
        <v>2</v>
      </c>
      <c r="I7">
        <v>2</v>
      </c>
      <c r="J7">
        <v>2</v>
      </c>
      <c r="K7">
        <f t="shared" si="0"/>
        <v>6</v>
      </c>
    </row>
    <row r="8" spans="1:11">
      <c r="A8" t="s">
        <v>21</v>
      </c>
      <c r="B8" s="8" t="s">
        <v>22</v>
      </c>
      <c r="C8">
        <v>2292236130</v>
      </c>
      <c r="D8">
        <v>3</v>
      </c>
      <c r="E8">
        <v>2</v>
      </c>
      <c r="K8">
        <f t="shared" si="0"/>
        <v>5</v>
      </c>
    </row>
    <row r="9" spans="1:11">
      <c r="A9" t="s">
        <v>23</v>
      </c>
      <c r="B9" t="s">
        <v>24</v>
      </c>
      <c r="C9">
        <v>793129784</v>
      </c>
      <c r="D9">
        <v>5</v>
      </c>
      <c r="K9">
        <f t="shared" si="0"/>
        <v>5</v>
      </c>
    </row>
    <row r="10" spans="1:11">
      <c r="A10" t="s">
        <v>25</v>
      </c>
      <c r="B10" s="8" t="s">
        <v>26</v>
      </c>
      <c r="C10">
        <v>2451952498</v>
      </c>
      <c r="D10">
        <v>2</v>
      </c>
      <c r="J10">
        <v>2</v>
      </c>
      <c r="K10">
        <f t="shared" si="0"/>
        <v>4</v>
      </c>
    </row>
    <row r="11" spans="1:11">
      <c r="A11" t="s">
        <v>27</v>
      </c>
      <c r="B11" t="s">
        <v>28</v>
      </c>
      <c r="C11">
        <v>489719130</v>
      </c>
      <c r="D11">
        <v>1</v>
      </c>
      <c r="H11">
        <v>1</v>
      </c>
      <c r="K11">
        <f t="shared" si="0"/>
        <v>2</v>
      </c>
    </row>
    <row r="12" spans="1:11">
      <c r="A12" t="s">
        <v>29</v>
      </c>
      <c r="B12" s="8" t="s">
        <v>30</v>
      </c>
      <c r="C12">
        <v>793930749</v>
      </c>
      <c r="D12">
        <v>2</v>
      </c>
      <c r="K12">
        <f t="shared" si="0"/>
        <v>2</v>
      </c>
    </row>
    <row r="13" spans="1:11">
      <c r="A13" t="s">
        <v>31</v>
      </c>
      <c r="B13" s="8" t="s">
        <v>32</v>
      </c>
      <c r="C13">
        <v>3604825286</v>
      </c>
      <c r="D13">
        <v>2</v>
      </c>
      <c r="K13">
        <f t="shared" si="0"/>
        <v>2</v>
      </c>
    </row>
    <row r="14" spans="1:11">
      <c r="A14" t="s">
        <v>33</v>
      </c>
      <c r="B14" t="s">
        <v>34</v>
      </c>
      <c r="C14">
        <v>1324186779</v>
      </c>
      <c r="D14">
        <v>1</v>
      </c>
      <c r="F14">
        <v>0.5</v>
      </c>
      <c r="K14">
        <f t="shared" si="0"/>
        <v>1.5</v>
      </c>
    </row>
    <row r="15" spans="1:11">
      <c r="A15" t="s">
        <v>35</v>
      </c>
      <c r="B15" s="8" t="s">
        <v>36</v>
      </c>
      <c r="C15">
        <v>2224861429</v>
      </c>
      <c r="D15">
        <v>1</v>
      </c>
      <c r="K15">
        <f t="shared" si="0"/>
        <v>1</v>
      </c>
    </row>
    <row r="16" spans="1:11">
      <c r="A16" t="s">
        <v>37</v>
      </c>
      <c r="B16" s="8" t="s">
        <v>38</v>
      </c>
      <c r="C16">
        <v>1669750508</v>
      </c>
      <c r="D16">
        <v>1</v>
      </c>
      <c r="K16">
        <f t="shared" si="0"/>
        <v>1</v>
      </c>
    </row>
    <row r="17" spans="1:11">
      <c r="A17" t="s">
        <v>39</v>
      </c>
      <c r="B17" t="s">
        <v>40</v>
      </c>
      <c r="C17">
        <v>3043257884</v>
      </c>
      <c r="D17">
        <v>1</v>
      </c>
      <c r="K17">
        <f t="shared" si="0"/>
        <v>1</v>
      </c>
    </row>
    <row r="18" spans="1:11">
      <c r="A18" t="s">
        <v>41</v>
      </c>
      <c r="B18" s="8" t="s">
        <v>42</v>
      </c>
      <c r="C18">
        <v>137951753</v>
      </c>
      <c r="D18">
        <v>0</v>
      </c>
      <c r="K18">
        <f t="shared" si="0"/>
        <v>0</v>
      </c>
    </row>
    <row r="19" spans="1:11">
      <c r="A19" t="s">
        <v>43</v>
      </c>
      <c r="B19" s="8" t="s">
        <v>44</v>
      </c>
      <c r="C19">
        <v>3272309049</v>
      </c>
      <c r="D19">
        <v>0</v>
      </c>
      <c r="K19">
        <f t="shared" si="0"/>
        <v>0</v>
      </c>
    </row>
    <row r="20" spans="1:11">
      <c r="A20" t="s">
        <v>45</v>
      </c>
      <c r="B20" t="s">
        <v>46</v>
      </c>
      <c r="C20">
        <v>1163923580</v>
      </c>
      <c r="D20">
        <v>0</v>
      </c>
      <c r="K20">
        <f t="shared" si="0"/>
        <v>0</v>
      </c>
    </row>
    <row r="21" spans="1:11">
      <c r="A21" t="s">
        <v>47</v>
      </c>
      <c r="B21" s="8" t="s">
        <v>18</v>
      </c>
      <c r="C21">
        <v>107459722</v>
      </c>
      <c r="D21">
        <v>0</v>
      </c>
      <c r="K21">
        <f t="shared" si="0"/>
        <v>0</v>
      </c>
    </row>
    <row r="22" spans="1:11">
      <c r="A22" t="s">
        <v>48</v>
      </c>
      <c r="B22" s="8" t="s">
        <v>49</v>
      </c>
      <c r="C22">
        <v>3437933587</v>
      </c>
      <c r="D22">
        <v>0</v>
      </c>
      <c r="K22">
        <f t="shared" si="0"/>
        <v>0</v>
      </c>
    </row>
    <row r="23" spans="1:4">
      <c r="A23" s="8" t="s">
        <v>50</v>
      </c>
      <c r="B23" s="8" t="s">
        <v>51</v>
      </c>
      <c r="C23" s="8">
        <v>2991738700</v>
      </c>
      <c r="D23" s="8" t="s">
        <v>52</v>
      </c>
    </row>
    <row r="24" spans="1:4">
      <c r="A24" s="8" t="s">
        <v>53</v>
      </c>
      <c r="B24" s="8" t="s">
        <v>42</v>
      </c>
      <c r="C24" s="8">
        <v>137951753</v>
      </c>
      <c r="D24" s="8" t="s">
        <v>52</v>
      </c>
    </row>
    <row r="25" spans="1:4">
      <c r="A25" s="8" t="s">
        <v>54</v>
      </c>
      <c r="B25" s="8" t="s">
        <v>22</v>
      </c>
      <c r="C25" s="8">
        <v>2292236130</v>
      </c>
      <c r="D25" s="8" t="s">
        <v>52</v>
      </c>
    </row>
    <row r="28" spans="1:5">
      <c r="A28" s="4" t="s">
        <v>55</v>
      </c>
      <c r="B28" s="5" t="s">
        <v>2</v>
      </c>
      <c r="C28" s="4" t="s">
        <v>56</v>
      </c>
      <c r="D28" s="4" t="s">
        <v>57</v>
      </c>
      <c r="E28" s="4" t="s">
        <v>58</v>
      </c>
    </row>
    <row r="29" spans="1:5">
      <c r="A29" s="6" t="s">
        <v>4</v>
      </c>
      <c r="B29" s="7">
        <v>277388989</v>
      </c>
      <c r="C29" s="8" t="s">
        <v>59</v>
      </c>
      <c r="D29" s="7">
        <v>24</v>
      </c>
      <c r="E29" s="7">
        <v>2</v>
      </c>
    </row>
    <row r="30" spans="1:5">
      <c r="A30" s="6" t="s">
        <v>5</v>
      </c>
      <c r="B30" s="7">
        <v>854619165</v>
      </c>
      <c r="C30" t="s">
        <v>33</v>
      </c>
      <c r="D30" s="7">
        <v>5</v>
      </c>
      <c r="E30" s="7">
        <v>0.5</v>
      </c>
    </row>
    <row r="31" spans="1:5">
      <c r="A31" s="6" t="s">
        <v>6</v>
      </c>
      <c r="B31" s="7">
        <v>1796199282</v>
      </c>
      <c r="C31" t="s">
        <v>60</v>
      </c>
      <c r="D31" s="7">
        <v>16</v>
      </c>
      <c r="E31" s="7">
        <v>1.5</v>
      </c>
    </row>
    <row r="32" spans="1:5">
      <c r="A32" s="6" t="s">
        <v>7</v>
      </c>
      <c r="B32" s="7">
        <v>3067232683</v>
      </c>
      <c r="C32" t="s">
        <v>61</v>
      </c>
      <c r="D32" s="7">
        <v>14</v>
      </c>
      <c r="E32" s="7">
        <v>1</v>
      </c>
    </row>
    <row r="33" spans="1:5">
      <c r="A33" s="6" t="s">
        <v>8</v>
      </c>
      <c r="B33" s="7">
        <v>852639250</v>
      </c>
      <c r="C33" t="s">
        <v>62</v>
      </c>
      <c r="D33" s="7">
        <v>24</v>
      </c>
      <c r="E33" s="7">
        <v>2</v>
      </c>
    </row>
    <row r="34" spans="1:5">
      <c r="A34" s="6" t="s">
        <v>63</v>
      </c>
      <c r="B34" s="7">
        <v>158037589</v>
      </c>
      <c r="C34" s="7"/>
      <c r="D34" s="7">
        <v>24</v>
      </c>
      <c r="E34" s="7">
        <v>2</v>
      </c>
    </row>
    <row r="35" spans="1:5">
      <c r="A35" s="6" t="s">
        <v>64</v>
      </c>
      <c r="B35" s="7">
        <v>945414023</v>
      </c>
      <c r="C35" s="7"/>
      <c r="D35" s="7">
        <v>5</v>
      </c>
      <c r="E35" s="7">
        <v>0.5</v>
      </c>
    </row>
    <row r="36" spans="1:5">
      <c r="A36" s="6" t="s">
        <v>9</v>
      </c>
      <c r="B36" s="7">
        <v>1808669426</v>
      </c>
      <c r="C36" t="s">
        <v>65</v>
      </c>
      <c r="D36" s="7">
        <v>20</v>
      </c>
      <c r="E36" s="7">
        <v>2</v>
      </c>
    </row>
    <row r="39" spans="1:6">
      <c r="A39" t="s">
        <v>66</v>
      </c>
      <c r="B39" t="s">
        <v>67</v>
      </c>
      <c r="C39" t="s">
        <v>68</v>
      </c>
      <c r="D39" t="s">
        <v>69</v>
      </c>
      <c r="E39" t="s">
        <v>70</v>
      </c>
      <c r="F39" t="s">
        <v>71</v>
      </c>
    </row>
    <row r="40" spans="1:6">
      <c r="A40" t="s">
        <v>72</v>
      </c>
      <c r="B40" t="s">
        <v>73</v>
      </c>
      <c r="C40" t="s">
        <v>74</v>
      </c>
      <c r="D40" t="s">
        <v>75</v>
      </c>
      <c r="E40" t="s">
        <v>76</v>
      </c>
      <c r="F40" t="s">
        <v>77</v>
      </c>
    </row>
    <row r="41" spans="1:6">
      <c r="A41" t="s">
        <v>78</v>
      </c>
      <c r="B41" t="s">
        <v>79</v>
      </c>
      <c r="C41" t="s">
        <v>80</v>
      </c>
      <c r="D41" t="s">
        <v>81</v>
      </c>
      <c r="E41" t="s">
        <v>82</v>
      </c>
      <c r="F41" t="s">
        <v>83</v>
      </c>
    </row>
    <row r="42" spans="1:6">
      <c r="A42" t="s">
        <v>84</v>
      </c>
      <c r="B42" t="s">
        <v>85</v>
      </c>
      <c r="C42" t="s">
        <v>86</v>
      </c>
      <c r="D42" t="s">
        <v>87</v>
      </c>
      <c r="E42" t="s">
        <v>88</v>
      </c>
      <c r="F42" t="s">
        <v>89</v>
      </c>
    </row>
    <row r="43" spans="1:7">
      <c r="A43" t="s">
        <v>90</v>
      </c>
      <c r="B43" t="s">
        <v>91</v>
      </c>
      <c r="C43" t="s">
        <v>92</v>
      </c>
      <c r="D43" t="s">
        <v>93</v>
      </c>
      <c r="E43" t="s">
        <v>6</v>
      </c>
      <c r="F43" t="s">
        <v>94</v>
      </c>
      <c r="G43" s="2" t="s">
        <v>95</v>
      </c>
    </row>
    <row r="44" spans="1:7">
      <c r="A44" t="s">
        <v>96</v>
      </c>
      <c r="B44" t="s">
        <v>97</v>
      </c>
      <c r="C44" t="s">
        <v>86</v>
      </c>
      <c r="D44" t="s">
        <v>98</v>
      </c>
      <c r="E44" t="s">
        <v>4</v>
      </c>
      <c r="F44" t="s">
        <v>99</v>
      </c>
      <c r="G44" s="2" t="s">
        <v>100</v>
      </c>
    </row>
    <row r="45" spans="1:6">
      <c r="A45" t="s">
        <v>101</v>
      </c>
      <c r="B45" t="s">
        <v>102</v>
      </c>
      <c r="C45" t="s">
        <v>103</v>
      </c>
      <c r="D45" t="s">
        <v>104</v>
      </c>
      <c r="E45" t="s">
        <v>7</v>
      </c>
      <c r="F45" t="s">
        <v>105</v>
      </c>
    </row>
    <row r="46" spans="1:6">
      <c r="A46" t="s">
        <v>106</v>
      </c>
      <c r="B46" t="s">
        <v>107</v>
      </c>
      <c r="C46" t="s">
        <v>108</v>
      </c>
      <c r="D46" t="s">
        <v>109</v>
      </c>
      <c r="E46" t="s">
        <v>110</v>
      </c>
      <c r="F46" t="s">
        <v>111</v>
      </c>
    </row>
    <row r="47" spans="1:6">
      <c r="A47" t="s">
        <v>112</v>
      </c>
      <c r="B47" t="s">
        <v>113</v>
      </c>
      <c r="C47" t="s">
        <v>114</v>
      </c>
      <c r="D47" t="s">
        <v>115</v>
      </c>
      <c r="E47" t="s">
        <v>116</v>
      </c>
      <c r="F47" t="s">
        <v>117</v>
      </c>
    </row>
    <row r="48" spans="1:6">
      <c r="A48" t="s">
        <v>118</v>
      </c>
      <c r="B48" t="s">
        <v>119</v>
      </c>
      <c r="C48" t="s">
        <v>120</v>
      </c>
      <c r="D48" t="s">
        <v>121</v>
      </c>
      <c r="E48" t="s">
        <v>8</v>
      </c>
      <c r="F48" t="s">
        <v>122</v>
      </c>
    </row>
    <row r="49" spans="1:6">
      <c r="A49" t="s">
        <v>123</v>
      </c>
      <c r="B49" t="s">
        <v>124</v>
      </c>
      <c r="C49" t="s">
        <v>125</v>
      </c>
      <c r="D49" t="s">
        <v>126</v>
      </c>
      <c r="E49" t="s">
        <v>127</v>
      </c>
      <c r="F49" t="s">
        <v>128</v>
      </c>
    </row>
    <row r="50" spans="1:6">
      <c r="A50" t="s">
        <v>129</v>
      </c>
      <c r="B50" t="s">
        <v>130</v>
      </c>
      <c r="C50" t="s">
        <v>131</v>
      </c>
      <c r="D50" t="s">
        <v>132</v>
      </c>
      <c r="E50" t="s">
        <v>133</v>
      </c>
      <c r="F50" t="s">
        <v>33</v>
      </c>
    </row>
    <row r="51" spans="1:6">
      <c r="A51" t="s">
        <v>134</v>
      </c>
      <c r="B51" t="s">
        <v>135</v>
      </c>
      <c r="C51" t="s">
        <v>136</v>
      </c>
      <c r="D51" t="s">
        <v>137</v>
      </c>
      <c r="E51" t="s">
        <v>49</v>
      </c>
      <c r="F51" t="s">
        <v>23</v>
      </c>
    </row>
    <row r="52" spans="1:6">
      <c r="A52" t="s">
        <v>138</v>
      </c>
      <c r="B52" t="s">
        <v>139</v>
      </c>
      <c r="C52" t="s">
        <v>140</v>
      </c>
      <c r="D52" t="s">
        <v>141</v>
      </c>
      <c r="E52" t="s">
        <v>142</v>
      </c>
      <c r="F52" t="s">
        <v>143</v>
      </c>
    </row>
    <row r="53" spans="1:6">
      <c r="A53" t="s">
        <v>144</v>
      </c>
      <c r="B53" t="s">
        <v>145</v>
      </c>
      <c r="C53" t="s">
        <v>146</v>
      </c>
      <c r="D53" t="s">
        <v>147</v>
      </c>
      <c r="E53" t="s">
        <v>38</v>
      </c>
      <c r="F53" t="s">
        <v>94</v>
      </c>
    </row>
    <row r="54" spans="1:6">
      <c r="A54" t="s">
        <v>148</v>
      </c>
      <c r="B54" t="s">
        <v>149</v>
      </c>
      <c r="C54" t="s">
        <v>136</v>
      </c>
      <c r="D54" t="s">
        <v>150</v>
      </c>
      <c r="E54" t="s">
        <v>22</v>
      </c>
      <c r="F54" t="s">
        <v>11</v>
      </c>
    </row>
    <row r="55" spans="1:6">
      <c r="A55" t="s">
        <v>151</v>
      </c>
      <c r="B55" t="s">
        <v>152</v>
      </c>
      <c r="C55" t="s">
        <v>153</v>
      </c>
      <c r="D55" t="s">
        <v>154</v>
      </c>
      <c r="E55" t="s">
        <v>155</v>
      </c>
      <c r="F55" t="s">
        <v>156</v>
      </c>
    </row>
    <row r="56" spans="1:6">
      <c r="A56" t="s">
        <v>157</v>
      </c>
      <c r="B56" t="s">
        <v>158</v>
      </c>
      <c r="C56" t="s">
        <v>159</v>
      </c>
      <c r="D56" t="s">
        <v>160</v>
      </c>
      <c r="E56" t="s">
        <v>161</v>
      </c>
      <c r="F56" t="s">
        <v>162</v>
      </c>
    </row>
    <row r="57" spans="1:6">
      <c r="A57" t="s">
        <v>163</v>
      </c>
      <c r="B57" t="s">
        <v>164</v>
      </c>
      <c r="C57" t="s">
        <v>165</v>
      </c>
      <c r="D57" t="s">
        <v>166</v>
      </c>
      <c r="E57" t="s">
        <v>167</v>
      </c>
      <c r="F57" t="s">
        <v>15</v>
      </c>
    </row>
    <row r="58" spans="1:6">
      <c r="A58" t="s">
        <v>168</v>
      </c>
      <c r="B58" t="s">
        <v>169</v>
      </c>
      <c r="C58" t="s">
        <v>170</v>
      </c>
      <c r="D58" t="s">
        <v>171</v>
      </c>
      <c r="E58" t="s">
        <v>172</v>
      </c>
      <c r="F58" t="s">
        <v>173</v>
      </c>
    </row>
    <row r="59" spans="1:6">
      <c r="A59" t="s">
        <v>174</v>
      </c>
      <c r="B59" t="s">
        <v>175</v>
      </c>
      <c r="C59" t="s">
        <v>176</v>
      </c>
      <c r="D59" t="s">
        <v>177</v>
      </c>
      <c r="E59" t="s">
        <v>178</v>
      </c>
      <c r="F59" t="s">
        <v>179</v>
      </c>
    </row>
    <row r="60" spans="1:6">
      <c r="A60" t="s">
        <v>180</v>
      </c>
      <c r="B60" t="s">
        <v>181</v>
      </c>
      <c r="C60" t="s">
        <v>86</v>
      </c>
      <c r="D60" t="s">
        <v>182</v>
      </c>
      <c r="E60" t="s">
        <v>183</v>
      </c>
      <c r="F60" t="s">
        <v>184</v>
      </c>
    </row>
    <row r="61" spans="1:6">
      <c r="A61" t="s">
        <v>185</v>
      </c>
      <c r="B61" t="s">
        <v>186</v>
      </c>
      <c r="C61" t="s">
        <v>187</v>
      </c>
      <c r="D61" t="s">
        <v>188</v>
      </c>
      <c r="E61" t="s">
        <v>189</v>
      </c>
      <c r="F61" t="s">
        <v>190</v>
      </c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A1" sqref="A1:E9"/>
    </sheetView>
  </sheetViews>
  <sheetFormatPr defaultColWidth="10.2857142857143" defaultRowHeight="12.75" outlineLevelCol="4"/>
  <cols>
    <col min="2" max="2" width="11.7142857142857"/>
    <col min="3" max="3" width="51.7142857142857" customWidth="1"/>
  </cols>
  <sheetData>
    <row r="1" spans="1:5">
      <c r="A1" s="4" t="s">
        <v>55</v>
      </c>
      <c r="B1" s="5" t="s">
        <v>2</v>
      </c>
      <c r="C1" s="4" t="s">
        <v>56</v>
      </c>
      <c r="D1" s="4" t="s">
        <v>57</v>
      </c>
      <c r="E1" s="4" t="s">
        <v>58</v>
      </c>
    </row>
    <row r="2" spans="1:5">
      <c r="A2" s="6" t="s">
        <v>4</v>
      </c>
      <c r="B2" s="7">
        <v>277388989</v>
      </c>
      <c r="C2" s="8" t="s">
        <v>59</v>
      </c>
      <c r="D2" s="7">
        <v>24</v>
      </c>
      <c r="E2" s="7">
        <v>2</v>
      </c>
    </row>
    <row r="3" spans="1:5">
      <c r="A3" s="6" t="s">
        <v>5</v>
      </c>
      <c r="B3" s="7">
        <v>854619165</v>
      </c>
      <c r="C3" t="s">
        <v>33</v>
      </c>
      <c r="D3" s="7">
        <v>5</v>
      </c>
      <c r="E3" s="7">
        <v>0.5</v>
      </c>
    </row>
    <row r="4" spans="1:5">
      <c r="A4" s="6" t="s">
        <v>6</v>
      </c>
      <c r="B4" s="7">
        <v>1796199282</v>
      </c>
      <c r="C4" t="s">
        <v>60</v>
      </c>
      <c r="D4" s="7">
        <v>16</v>
      </c>
      <c r="E4" s="7">
        <v>1.5</v>
      </c>
    </row>
    <row r="5" spans="1:5">
      <c r="A5" s="6" t="s">
        <v>7</v>
      </c>
      <c r="B5" s="7">
        <v>3067232683</v>
      </c>
      <c r="C5" t="s">
        <v>61</v>
      </c>
      <c r="D5" s="7">
        <v>14</v>
      </c>
      <c r="E5" s="7">
        <v>1</v>
      </c>
    </row>
    <row r="6" spans="1:5">
      <c r="A6" s="6" t="s">
        <v>8</v>
      </c>
      <c r="B6" s="7">
        <v>852639250</v>
      </c>
      <c r="C6" t="s">
        <v>62</v>
      </c>
      <c r="D6" s="7">
        <v>24</v>
      </c>
      <c r="E6" s="7">
        <v>2</v>
      </c>
    </row>
    <row r="7" spans="1:5">
      <c r="A7" s="6" t="s">
        <v>63</v>
      </c>
      <c r="B7" s="7">
        <v>158037589</v>
      </c>
      <c r="C7" s="7"/>
      <c r="D7" s="7">
        <v>24</v>
      </c>
      <c r="E7" s="7">
        <v>2</v>
      </c>
    </row>
    <row r="8" spans="1:5">
      <c r="A8" s="6" t="s">
        <v>64</v>
      </c>
      <c r="B8" s="7">
        <v>945414023</v>
      </c>
      <c r="C8" s="7"/>
      <c r="D8" s="7">
        <v>5</v>
      </c>
      <c r="E8" s="7">
        <v>0.5</v>
      </c>
    </row>
    <row r="9" spans="1:5">
      <c r="A9" s="6" t="s">
        <v>9</v>
      </c>
      <c r="B9" s="7">
        <v>1808669426</v>
      </c>
      <c r="C9" t="s">
        <v>65</v>
      </c>
      <c r="D9" s="7">
        <v>20</v>
      </c>
      <c r="E9" s="7">
        <v>2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A1" sqref="A1:I22"/>
    </sheetView>
  </sheetViews>
  <sheetFormatPr defaultColWidth="10.2857142857143" defaultRowHeight="12.75"/>
  <cols>
    <col min="1" max="1" width="25.5714285714286" customWidth="1"/>
    <col min="2" max="2" width="5.57142857142857" customWidth="1"/>
    <col min="3" max="3" width="14" customWidth="1"/>
  </cols>
  <sheetData>
    <row r="1" spans="1:9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2" t="s">
        <v>10</v>
      </c>
    </row>
    <row r="2" spans="1:9">
      <c r="A2" s="2" t="s">
        <v>11</v>
      </c>
      <c r="B2" s="3">
        <v>9</v>
      </c>
      <c r="C2" s="3"/>
      <c r="D2" s="3"/>
      <c r="E2" s="3">
        <v>1.5</v>
      </c>
      <c r="F2" s="3">
        <v>1</v>
      </c>
      <c r="G2" s="3"/>
      <c r="H2" s="3">
        <v>2</v>
      </c>
      <c r="I2" s="3">
        <f t="shared" ref="I2:I22" si="0">SUM(B2:H2)</f>
        <v>13.5</v>
      </c>
    </row>
    <row r="3" spans="1:9">
      <c r="A3" s="2" t="s">
        <v>13</v>
      </c>
      <c r="B3" s="3">
        <v>6</v>
      </c>
      <c r="C3" s="3"/>
      <c r="D3" s="3"/>
      <c r="E3" s="3">
        <v>1.5</v>
      </c>
      <c r="F3" s="3"/>
      <c r="G3" s="3">
        <v>2</v>
      </c>
      <c r="H3" s="3"/>
      <c r="I3" s="3">
        <f t="shared" si="0"/>
        <v>9.5</v>
      </c>
    </row>
    <row r="4" spans="1:9">
      <c r="A4" s="2" t="s">
        <v>15</v>
      </c>
      <c r="B4" s="3">
        <v>7</v>
      </c>
      <c r="C4" s="3"/>
      <c r="D4" s="3"/>
      <c r="E4" s="3"/>
      <c r="F4" s="3">
        <v>1</v>
      </c>
      <c r="G4" s="3"/>
      <c r="H4" s="3"/>
      <c r="I4" s="3">
        <f t="shared" si="0"/>
        <v>8</v>
      </c>
    </row>
    <row r="5" spans="1:9">
      <c r="A5" s="2" t="s">
        <v>17</v>
      </c>
      <c r="B5" s="3">
        <v>4</v>
      </c>
      <c r="C5" s="3">
        <v>2</v>
      </c>
      <c r="D5" s="3"/>
      <c r="E5" s="3"/>
      <c r="F5" s="3"/>
      <c r="G5" s="3">
        <v>2</v>
      </c>
      <c r="H5" s="3"/>
      <c r="I5" s="3">
        <f t="shared" si="0"/>
        <v>8</v>
      </c>
    </row>
    <row r="6" spans="1:9">
      <c r="A6" t="s">
        <v>19</v>
      </c>
      <c r="B6">
        <v>4</v>
      </c>
      <c r="C6">
        <v>2</v>
      </c>
      <c r="I6">
        <f t="shared" si="0"/>
        <v>6</v>
      </c>
    </row>
    <row r="7" spans="1:9">
      <c r="A7" t="s">
        <v>20</v>
      </c>
      <c r="B7">
        <v>2</v>
      </c>
      <c r="G7">
        <v>2</v>
      </c>
      <c r="H7">
        <v>2</v>
      </c>
      <c r="I7">
        <f t="shared" si="0"/>
        <v>6</v>
      </c>
    </row>
    <row r="8" spans="1:9">
      <c r="A8" t="s">
        <v>21</v>
      </c>
      <c r="B8">
        <v>3</v>
      </c>
      <c r="C8">
        <v>2</v>
      </c>
      <c r="I8">
        <f t="shared" si="0"/>
        <v>5</v>
      </c>
    </row>
    <row r="9" spans="1:9">
      <c r="A9" t="s">
        <v>23</v>
      </c>
      <c r="B9">
        <v>5</v>
      </c>
      <c r="I9">
        <f t="shared" si="0"/>
        <v>5</v>
      </c>
    </row>
    <row r="10" spans="1:9">
      <c r="A10" t="s">
        <v>25</v>
      </c>
      <c r="B10">
        <v>2</v>
      </c>
      <c r="H10">
        <v>2</v>
      </c>
      <c r="I10">
        <f t="shared" si="0"/>
        <v>4</v>
      </c>
    </row>
    <row r="11" spans="1:9">
      <c r="A11" t="s">
        <v>27</v>
      </c>
      <c r="B11">
        <v>1</v>
      </c>
      <c r="F11">
        <v>1</v>
      </c>
      <c r="I11">
        <f t="shared" si="0"/>
        <v>2</v>
      </c>
    </row>
    <row r="12" spans="1:9">
      <c r="A12" t="s">
        <v>29</v>
      </c>
      <c r="B12">
        <v>2</v>
      </c>
      <c r="I12">
        <f t="shared" si="0"/>
        <v>2</v>
      </c>
    </row>
    <row r="13" spans="1:9">
      <c r="A13" t="s">
        <v>31</v>
      </c>
      <c r="B13">
        <v>2</v>
      </c>
      <c r="I13">
        <f t="shared" si="0"/>
        <v>2</v>
      </c>
    </row>
    <row r="14" spans="1:9">
      <c r="A14" t="s">
        <v>33</v>
      </c>
      <c r="B14">
        <v>1</v>
      </c>
      <c r="D14">
        <v>0.5</v>
      </c>
      <c r="I14">
        <f t="shared" si="0"/>
        <v>1.5</v>
      </c>
    </row>
    <row r="15" spans="1:9">
      <c r="A15" t="s">
        <v>35</v>
      </c>
      <c r="B15">
        <v>1</v>
      </c>
      <c r="I15">
        <f t="shared" si="0"/>
        <v>1</v>
      </c>
    </row>
    <row r="16" spans="1:9">
      <c r="A16" t="s">
        <v>37</v>
      </c>
      <c r="B16">
        <v>1</v>
      </c>
      <c r="I16">
        <f t="shared" si="0"/>
        <v>1</v>
      </c>
    </row>
    <row r="17" spans="1:9">
      <c r="A17" t="s">
        <v>39</v>
      </c>
      <c r="B17">
        <v>1</v>
      </c>
      <c r="I17">
        <f t="shared" si="0"/>
        <v>1</v>
      </c>
    </row>
    <row r="18" spans="1:9">
      <c r="A18" t="s">
        <v>41</v>
      </c>
      <c r="B18">
        <v>0</v>
      </c>
      <c r="I18">
        <f t="shared" si="0"/>
        <v>0</v>
      </c>
    </row>
    <row r="19" spans="1:9">
      <c r="A19" t="s">
        <v>43</v>
      </c>
      <c r="B19">
        <v>0</v>
      </c>
      <c r="I19">
        <f t="shared" si="0"/>
        <v>0</v>
      </c>
    </row>
    <row r="20" spans="1:9">
      <c r="A20" t="s">
        <v>45</v>
      </c>
      <c r="B20">
        <v>0</v>
      </c>
      <c r="I20">
        <f t="shared" si="0"/>
        <v>0</v>
      </c>
    </row>
    <row r="21" spans="1:9">
      <c r="A21" t="s">
        <v>47</v>
      </c>
      <c r="B21">
        <v>0</v>
      </c>
      <c r="I21">
        <f t="shared" si="0"/>
        <v>0</v>
      </c>
    </row>
    <row r="22" spans="1:9">
      <c r="A22" t="s">
        <v>48</v>
      </c>
      <c r="B22">
        <v>0</v>
      </c>
      <c r="I22">
        <f t="shared" si="0"/>
        <v>0</v>
      </c>
    </row>
  </sheetData>
  <sortState ref="A2:I22">
    <sortCondition ref="I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第二十一届零重力杯短篇科幻征文</vt:lpstr>
      <vt:lpstr>评论员评论数量统计</vt:lpstr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周小喆</cp:lastModifiedBy>
  <dcterms:created xsi:type="dcterms:W3CDTF">2023-02-11T02:33:00Z</dcterms:created>
  <dcterms:modified xsi:type="dcterms:W3CDTF">2023-02-11T04:07:03Z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747828D126684589A4D87CB94D2EBF75</vt:lpwstr>
  </property>
  <property fmtid="{D5CDD505-2E9C-101B-9397-08002B2CF9AE}" pid="3" name="KSOProductBuildVer">
    <vt:lpwstr>2052-11.1.0.13703</vt:lpwstr>
  </property>
</Properties>
</file>